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mc:AlternateContent xmlns:mc="http://schemas.openxmlformats.org/markup-compatibility/2006">
    <mc:Choice Requires="x15">
      <x15ac:absPath xmlns:x15ac="http://schemas.microsoft.com/office/spreadsheetml/2010/11/ac" url="/Users/tetianamanziuk/Documents/HOE/Translation grants HoE II/TG Call 9 UA publishers/"/>
    </mc:Choice>
  </mc:AlternateContent>
  <xr:revisionPtr revIDLastSave="0" documentId="13_ncr:1_{BDBB1782-37EA-F240-B399-8E12C1DC598B}" xr6:coauthVersionLast="47" xr6:coauthVersionMax="47" xr10:uidLastSave="{00000000-0000-0000-0000-000000000000}"/>
  <bookViews>
    <workbookView xWindow="0" yWindow="500" windowWidth="28800" windowHeight="17500" activeTab="1" xr2:uid="{00000000-000D-0000-FFFF-FFFF00000000}"/>
  </bookViews>
  <sheets>
    <sheet name="Cover page" sheetId="2" r:id="rId1"/>
    <sheet name="Budget plan" sheetId="1" r:id="rId2"/>
    <sheet name="Justification" sheetId="4" r:id="rId3"/>
  </sheets>
  <definedNames>
    <definedName name="_xlnm.Print_Area" localSheetId="1">'Budget plan'!$A$1:$F$51</definedName>
    <definedName name="_xlnm.Print_Area" localSheetId="0">'Cover page'!$A$1:$J$35</definedName>
    <definedName name="_xlnm.Print_Area" localSheetId="2">Justification!$A$1:$C$36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9" i="1"/>
  <c r="F26" i="1"/>
  <c r="F33" i="1"/>
  <c r="F40" i="1"/>
  <c r="F49" i="1"/>
  <c r="F35" i="1"/>
  <c r="F21" i="1"/>
  <c r="F41" i="1" l="1"/>
  <c r="F17" i="1"/>
  <c r="F16" i="1"/>
  <c r="F29" i="1" l="1"/>
  <c r="F30" i="1"/>
  <c r="F25" i="1" l="1"/>
  <c r="F24" i="1"/>
  <c r="F23" i="1"/>
  <c r="F22" i="1"/>
  <c r="F39" i="1" l="1"/>
  <c r="F38" i="1"/>
  <c r="F37" i="1"/>
  <c r="F36" i="1"/>
  <c r="F50" i="1" l="1"/>
  <c r="F48" i="1"/>
  <c r="F47" i="1"/>
  <c r="F46" i="1"/>
  <c r="F45" i="1"/>
  <c r="F44" i="1"/>
  <c r="F32" i="1"/>
  <c r="F31" i="1"/>
  <c r="F28" i="1"/>
  <c r="F18" i="1"/>
  <c r="F13" i="1"/>
  <c r="F12" i="1"/>
  <c r="F11" i="1"/>
  <c r="C4" i="1" l="1"/>
  <c r="C5" i="1"/>
  <c r="F51" i="1" l="1"/>
  <c r="C6" i="1"/>
</calcChain>
</file>

<file path=xl/sharedStrings.xml><?xml version="1.0" encoding="utf-8"?>
<sst xmlns="http://schemas.openxmlformats.org/spreadsheetml/2006/main" count="129" uniqueCount="97">
  <si>
    <t>№</t>
  </si>
  <si>
    <r>
      <t xml:space="preserve">Стаття витрат                                                                                     </t>
    </r>
    <r>
      <rPr>
        <sz val="10"/>
        <color rgb="FF000000"/>
        <rFont val="Arial"/>
        <family val="2"/>
      </rPr>
      <t>Cost type</t>
    </r>
  </si>
  <si>
    <r>
      <t>Одиниця</t>
    </r>
    <r>
      <rPr>
        <sz val="10"/>
        <color rgb="FF000000"/>
        <rFont val="Arial"/>
        <family val="2"/>
      </rPr>
      <t xml:space="preserve"> Unit</t>
    </r>
  </si>
  <si>
    <r>
      <t xml:space="preserve">Кількість одиниць </t>
    </r>
    <r>
      <rPr>
        <sz val="10"/>
        <color rgb="FF000000"/>
        <rFont val="Arial"/>
        <family val="2"/>
      </rPr>
      <t xml:space="preserve"> Amount of units </t>
    </r>
  </si>
  <si>
    <r>
      <t xml:space="preserve">Витрати на комунікацію та промоцію (рекламні матеріали, просування в Facebook, дизайн, фотографія, відео)                                                                                                                                                                          </t>
    </r>
    <r>
      <rPr>
        <sz val="10"/>
        <color rgb="FF000000"/>
        <rFont val="Arial"/>
        <family val="2"/>
      </rPr>
      <t>Communication and dissemination costs (e. g. promotion materials, Facebook promotion, design, photography, video)</t>
    </r>
  </si>
  <si>
    <r>
      <t xml:space="preserve">Гранти на переклад - Обґрунтування запланованого бюджету проєкту                                                                                                                                                              </t>
    </r>
    <r>
      <rPr>
        <sz val="10"/>
        <rFont val="Verdana"/>
        <family val="2"/>
      </rPr>
      <t xml:space="preserve"> Translation Grants - Justification of project budget plan </t>
    </r>
  </si>
  <si>
    <r>
      <t xml:space="preserve">Стаття витрат                                                                                     </t>
    </r>
    <r>
      <rPr>
        <sz val="10"/>
        <rFont val="Arial"/>
        <family val="2"/>
      </rPr>
      <t>Cost type</t>
    </r>
  </si>
  <si>
    <r>
      <t xml:space="preserve">Обґрунтування кошторисних витрат                                                                                                                                                                           </t>
    </r>
    <r>
      <rPr>
        <sz val="10"/>
        <rFont val="Arial"/>
        <family val="2"/>
      </rPr>
      <t>Justification of estimated costs</t>
    </r>
  </si>
  <si>
    <r>
      <rPr>
        <b/>
        <sz val="10"/>
        <color theme="1"/>
        <rFont val="Verdana"/>
        <family val="2"/>
      </rPr>
      <t>Бюджет/</t>
    </r>
    <r>
      <rPr>
        <sz val="10"/>
        <color theme="1"/>
        <rFont val="Verdana"/>
        <family val="2"/>
      </rPr>
      <t xml:space="preserve"> B</t>
    </r>
    <r>
      <rPr>
        <sz val="10"/>
        <rFont val="Verdana"/>
        <family val="2"/>
      </rPr>
      <t>udget plan</t>
    </r>
  </si>
  <si>
    <r>
      <t xml:space="preserve">Обґрунтування кошторисних витрат / </t>
    </r>
    <r>
      <rPr>
        <sz val="10"/>
        <rFont val="Verdana"/>
        <family val="2"/>
      </rPr>
      <t xml:space="preserve"> Justification of estimated costs:</t>
    </r>
  </si>
  <si>
    <r>
      <t xml:space="preserve">Огляд бюджетної форми / </t>
    </r>
    <r>
      <rPr>
        <sz val="10"/>
        <color theme="1"/>
        <rFont val="Verdana"/>
        <family val="2"/>
      </rPr>
      <t>Overview of the budget and financial plan</t>
    </r>
    <r>
      <rPr>
        <b/>
        <sz val="10"/>
        <color theme="1"/>
        <rFont val="Verdana"/>
        <family val="2"/>
      </rPr>
      <t xml:space="preserve"> </t>
    </r>
  </si>
  <si>
    <r>
      <t xml:space="preserve">Огляд аркуша "Бюджет" / </t>
    </r>
    <r>
      <rPr>
        <sz val="10"/>
        <color theme="1"/>
        <rFont val="Verdana"/>
        <family val="2"/>
      </rPr>
      <t>Overview of the “Budget plan” worksheet</t>
    </r>
  </si>
  <si>
    <r>
      <t xml:space="preserve">Огляд аркуша "Обґрунтування бюджету проєкту" / </t>
    </r>
    <r>
      <rPr>
        <sz val="10"/>
        <color theme="1"/>
        <rFont val="Verdana"/>
        <family val="2"/>
      </rPr>
      <t>Overview of the “Justification of project budget plan” worksheet</t>
    </r>
  </si>
  <si>
    <t>1.1</t>
  </si>
  <si>
    <t>1.2</t>
  </si>
  <si>
    <t>1.3</t>
  </si>
  <si>
    <t>2.1</t>
  </si>
  <si>
    <t>2.2</t>
  </si>
  <si>
    <t>2.3</t>
  </si>
  <si>
    <t>3.1</t>
  </si>
  <si>
    <t>3.2</t>
  </si>
  <si>
    <t>3.3</t>
  </si>
  <si>
    <t>3.4</t>
  </si>
  <si>
    <t>3.5</t>
  </si>
  <si>
    <t>4.1</t>
  </si>
  <si>
    <t>4.2</t>
  </si>
  <si>
    <t>4.3</t>
  </si>
  <si>
    <t>4.4</t>
  </si>
  <si>
    <t>4.5</t>
  </si>
  <si>
    <t>5.1</t>
  </si>
  <si>
    <t>5.2</t>
  </si>
  <si>
    <t>5.3</t>
  </si>
  <si>
    <t>5.4</t>
  </si>
  <si>
    <t>5.5</t>
  </si>
  <si>
    <t>6.1</t>
  </si>
  <si>
    <t>6.2</t>
  </si>
  <si>
    <t>6.3</t>
  </si>
  <si>
    <t>6.4</t>
  </si>
  <si>
    <t>6.5</t>
  </si>
  <si>
    <r>
      <t xml:space="preserve">Кошти співфінансування проєкту (від заявника або третіх осіб / організацій)                                                                                                                                      </t>
    </r>
    <r>
      <rPr>
        <sz val="10"/>
        <color rgb="FF000000"/>
        <rFont val="Arial"/>
        <family val="2"/>
      </rPr>
      <t>Co-funding contributions to the project costs (from the applying or third-party organisations and individuals)</t>
    </r>
  </si>
  <si>
    <r>
      <t xml:space="preserve">Грантові кошти / </t>
    </r>
    <r>
      <rPr>
        <sz val="10"/>
        <color rgb="FF000000"/>
        <rFont val="Arial"/>
        <family val="2"/>
      </rPr>
      <t>Grant costs</t>
    </r>
  </si>
  <si>
    <r>
      <t xml:space="preserve">Cпівфінансування / </t>
    </r>
    <r>
      <rPr>
        <sz val="10"/>
        <color rgb="FF000000"/>
        <rFont val="Arial"/>
        <family val="2"/>
      </rPr>
      <t>Co-funding</t>
    </r>
  </si>
  <si>
    <r>
      <t xml:space="preserve">1. Разом / </t>
    </r>
    <r>
      <rPr>
        <sz val="10"/>
        <color rgb="FF000000"/>
        <rFont val="Arial"/>
        <family val="2"/>
      </rPr>
      <t>Subtotal</t>
    </r>
  </si>
  <si>
    <r>
      <t xml:space="preserve">2. Разом / </t>
    </r>
    <r>
      <rPr>
        <sz val="10"/>
        <color rgb="FF000000"/>
        <rFont val="Arial"/>
        <family val="2"/>
      </rPr>
      <t>Subtotal</t>
    </r>
  </si>
  <si>
    <r>
      <t xml:space="preserve">3.  Разом / </t>
    </r>
    <r>
      <rPr>
        <sz val="10"/>
        <color rgb="FF000000"/>
        <rFont val="Arial"/>
        <family val="2"/>
      </rPr>
      <t>Subtotal</t>
    </r>
  </si>
  <si>
    <r>
      <t xml:space="preserve">4.  Разом / </t>
    </r>
    <r>
      <rPr>
        <sz val="10"/>
        <color rgb="FF000000"/>
        <rFont val="Arial"/>
        <family val="2"/>
      </rPr>
      <t>Subtotal</t>
    </r>
  </si>
  <si>
    <r>
      <t xml:space="preserve">5.  Разом / </t>
    </r>
    <r>
      <rPr>
        <sz val="10"/>
        <color rgb="FF000000"/>
        <rFont val="Arial"/>
        <family val="2"/>
      </rPr>
      <t>Subtotal</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</si>
  <si>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</si>
  <si>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</si>
  <si>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rPr>
        <b/>
        <sz val="10"/>
        <color theme="1"/>
        <rFont val="Verdana"/>
        <family val="2"/>
      </rPr>
      <t xml:space="preserve">Зазначте, будь ласка, курс НБУ, за яким ви здійснювали розрахунки  </t>
    </r>
    <r>
      <rPr>
        <sz val="10"/>
        <color theme="1"/>
        <rFont val="Verdana"/>
        <family val="2"/>
      </rPr>
      <t xml:space="preserve">                        Please, indicate currency exchange which you used for calculations</t>
    </r>
  </si>
  <si>
    <t xml:space="preserve">1 EUR </t>
  </si>
  <si>
    <r>
      <t xml:space="preserve">Очікувана сума гранту від House of Europe, євро            </t>
    </r>
    <r>
      <rPr>
        <sz val="10"/>
        <color theme="1"/>
        <rFont val="Verdana"/>
        <family val="2"/>
      </rPr>
      <t>Total amount of grant requested from House of Europe, EUR</t>
    </r>
  </si>
  <si>
    <r>
      <t xml:space="preserve">Сума співфінансування, євро                                             </t>
    </r>
    <r>
      <rPr>
        <sz val="10"/>
        <color theme="1"/>
        <rFont val="Verdana"/>
        <family val="2"/>
      </rPr>
      <t xml:space="preserve">The amount of co-finance, EUR </t>
    </r>
  </si>
  <si>
    <r>
      <t xml:space="preserve">Вартість одиниці, євро    </t>
    </r>
    <r>
      <rPr>
        <sz val="10"/>
        <color rgb="FF000000"/>
        <rFont val="Arial"/>
        <family val="2"/>
      </rPr>
      <t>Unit cost, EUR</t>
    </r>
  </si>
  <si>
    <r>
      <t xml:space="preserve">Загальна вартість, євро </t>
    </r>
    <r>
      <rPr>
        <sz val="10"/>
        <color rgb="FF000000"/>
        <rFont val="Arial"/>
        <family val="2"/>
      </rPr>
      <t>Total costs, EUR</t>
    </r>
  </si>
  <si>
    <r>
      <t xml:space="preserve">Витрати на переклад (оплата роботи перекладача)                                                                                                                       </t>
    </r>
    <r>
      <rPr>
        <sz val="10"/>
        <color rgb="FF000000"/>
        <rFont val="Arial"/>
        <family val="2"/>
      </rPr>
      <t xml:space="preserve">Translation costs (fees for translator) </t>
    </r>
  </si>
  <si>
    <t xml:space="preserve">! Заповнюється, лише якщо роботу виконуватимуть офіційно працевлаштовані співробітники видавництва. </t>
  </si>
  <si>
    <r>
      <t xml:space="preserve">Витрати на переклад (оплата роботи перекладача)                                                                                                                                                                        </t>
    </r>
    <r>
      <rPr>
        <sz val="10"/>
        <color rgb="FF000000"/>
        <rFont val="Arial"/>
        <family val="2"/>
      </rPr>
      <t xml:space="preserve">   Translation costs (fees for translator) </t>
    </r>
  </si>
  <si>
    <r>
      <t xml:space="preserve">Оплата зовнішніх спеціалістів і послуг                                                                                                                                                                                                  </t>
    </r>
    <r>
      <rPr>
        <sz val="10"/>
        <color rgb="FF000000"/>
        <rFont val="Arial"/>
        <family val="2"/>
      </rPr>
      <t>External costs</t>
    </r>
  </si>
  <si>
    <r>
      <t xml:space="preserve">% від суми проєкту, який покриває грант House of Europe                                                                                                   </t>
    </r>
    <r>
      <rPr>
        <sz val="10"/>
        <color theme="1"/>
        <rFont val="Arial"/>
        <family val="2"/>
      </rPr>
      <t xml:space="preserve">% of project costs covered by House of Europe grant </t>
    </r>
  </si>
  <si>
    <r>
      <t xml:space="preserve">Будь ласка, зверніть увагу, що при підготовці бюджету проєкту варто ознайомитись з актуальними цінами на необхідні послуги, або ж надати орієнтовні розрахунки. 
</t>
    </r>
    <r>
      <rPr>
        <sz val="10"/>
        <color theme="1"/>
        <rFont val="Arial"/>
        <family val="2"/>
      </rPr>
      <t>Care must be taken that the estimate should be based on actual costs or if allowable on simplified cost options.</t>
    </r>
  </si>
  <si>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t>
    </r>
    <r>
      <rPr>
        <sz val="10"/>
        <color theme="1"/>
        <rFont val="Verdana"/>
        <family val="2"/>
      </rPr>
      <t>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</si>
  <si>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t xml:space="preserve">Будь ласка, поясніть, як ви обраховували кошторисні витрати. </t>
  </si>
  <si>
    <r>
      <t xml:space="preserve">Загальна сума бюджету проєкту, євро                                  </t>
    </r>
    <r>
      <rPr>
        <sz val="10"/>
        <color theme="1"/>
        <rFont val="Verdana"/>
        <family val="2"/>
      </rPr>
      <t>Total project budget, EUR</t>
    </r>
  </si>
  <si>
    <r>
      <t xml:space="preserve">Оплата зовнішніх спеціалістів і послуг (редагування, коректура, верстка, створення електронної книги, друк, дизайн)                                                                                                                                                                                 </t>
    </r>
    <r>
      <rPr>
        <sz val="10"/>
        <color rgb="FF000000"/>
        <rFont val="Arial"/>
        <family val="2"/>
      </rPr>
      <t xml:space="preserve"> External costs</t>
    </r>
  </si>
  <si>
    <r>
      <t xml:space="preserve">Очікувана загальна сума гранту від House of Europe                                                                                                         </t>
    </r>
    <r>
      <rPr>
        <sz val="10"/>
        <color rgb="FF000000"/>
        <rFont val="Arial"/>
        <family val="2"/>
      </rPr>
      <t xml:space="preserve">Total amount of grant requested from House of Europe </t>
    </r>
  </si>
  <si>
    <r>
      <t xml:space="preserve">Загальний очікуваний бюджет проєкту                                                                                                                                </t>
    </r>
    <r>
      <rPr>
        <sz val="10"/>
        <color rgb="FF000000"/>
        <rFont val="Arial"/>
        <family val="2"/>
      </rPr>
      <t>Total project budget</t>
    </r>
  </si>
  <si>
    <r>
      <t xml:space="preserve">Кошти співфінансування проєкту (від заявника або третіх осіб / організацій)                                                                                 </t>
    </r>
    <r>
      <rPr>
        <sz val="10"/>
        <color rgb="FF000000"/>
        <rFont val="Arial"/>
        <family val="2"/>
      </rPr>
      <t xml:space="preserve">Co-funding contributions to the project costs </t>
    </r>
    <r>
      <rPr>
        <i/>
        <sz val="10"/>
        <color rgb="FF000000"/>
        <rFont val="Arial"/>
        <family val="2"/>
      </rPr>
      <t>(from the applying or third-party organisations and individuals)</t>
    </r>
  </si>
  <si>
    <r>
      <t xml:space="preserve">Обґрунтування бюджету проєкту / </t>
    </r>
    <r>
      <rPr>
        <sz val="10"/>
        <color theme="1"/>
        <rFont val="Verdana"/>
        <family val="2"/>
      </rPr>
      <t>Justification of project budget plan</t>
    </r>
  </si>
  <si>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</si>
  <si>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</si>
  <si>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Оплата праці співробітників видавництва (редагування, коректура, верстка, створення електронної книги)                                                                                                                                                                                                                          </t>
    </r>
    <r>
      <rPr>
        <sz val="10"/>
        <color rgb="FF000000"/>
        <rFont val="Arial"/>
        <family val="2"/>
      </rPr>
      <t xml:space="preserve">Staff costs </t>
    </r>
  </si>
  <si>
    <r>
      <t xml:space="preserve">Оплата праці співробітників видавництва                                                                                                                                                                                                                         </t>
    </r>
    <r>
      <rPr>
        <sz val="10"/>
        <color rgb="FF000000"/>
        <rFont val="Arial"/>
        <family val="2"/>
      </rPr>
      <t>Staff costs</t>
    </r>
  </si>
  <si>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t>
    </r>
    <r>
      <rPr>
        <b/>
        <sz val="10"/>
        <color theme="1"/>
        <rFont val="Verdana"/>
        <family val="2"/>
      </rPr>
      <t xml:space="preserve"> </t>
    </r>
    <r>
      <rPr>
        <b/>
        <i/>
        <sz val="10"/>
        <color theme="1"/>
        <rFont val="Verdana"/>
        <family val="2"/>
      </rPr>
      <t>Витрати на переклад /</t>
    </r>
    <r>
      <rPr>
        <i/>
        <sz val="10"/>
        <color theme="1"/>
        <rFont val="Verdana"/>
        <family val="2"/>
      </rPr>
      <t xml:space="preserve"> Translation costs  
• </t>
    </r>
    <r>
      <rPr>
        <b/>
        <i/>
        <sz val="10"/>
        <color theme="1"/>
        <rFont val="Verdana"/>
        <family val="2"/>
      </rPr>
      <t>Авторські права /</t>
    </r>
    <r>
      <rPr>
        <i/>
        <sz val="10"/>
        <color theme="1"/>
        <rFont val="Verdana"/>
        <family val="2"/>
      </rPr>
      <t xml:space="preserve"> Authors rights
• </t>
    </r>
    <r>
      <rPr>
        <b/>
        <i/>
        <sz val="10"/>
        <color theme="1"/>
        <rFont val="Verdana"/>
        <family val="2"/>
      </rPr>
      <t>Оплата праці співробітників видавництва /</t>
    </r>
    <r>
      <rPr>
        <i/>
        <sz val="10"/>
        <color theme="1"/>
        <rFont val="Verdana"/>
        <family val="2"/>
      </rPr>
      <t xml:space="preserve"> Staff costs 
• </t>
    </r>
    <r>
      <rPr>
        <b/>
        <i/>
        <sz val="10"/>
        <color theme="1"/>
        <rFont val="Verdana"/>
        <family val="2"/>
      </rPr>
      <t>Оплата зовнішніх спеціалістів і послуг /</t>
    </r>
    <r>
      <rPr>
        <i/>
        <sz val="10"/>
        <color theme="1"/>
        <rFont val="Verdana"/>
        <family val="2"/>
      </rPr>
      <t xml:space="preserve"> External costs                                                                                                          
• </t>
    </r>
    <r>
      <rPr>
        <b/>
        <i/>
        <sz val="10"/>
        <color theme="1"/>
        <rFont val="Verdana"/>
        <family val="2"/>
      </rPr>
      <t>Витрати на комунікацію та промоцію /</t>
    </r>
    <r>
      <rPr>
        <i/>
        <sz val="10"/>
        <color theme="1"/>
        <rFont val="Verdana"/>
        <family val="2"/>
      </rPr>
      <t xml:space="preserve"> Communication and dissemination costs 
• </t>
    </r>
    <r>
      <rPr>
        <b/>
        <i/>
        <sz val="10"/>
        <color theme="1"/>
        <rFont val="Verdana"/>
        <family val="2"/>
      </rPr>
      <t xml:space="preserve">Кошти співфінансування проєкту / </t>
    </r>
    <r>
      <rPr>
        <i/>
        <sz val="10"/>
        <color theme="1"/>
        <rFont val="Verdana"/>
        <family val="2"/>
      </rPr>
      <t xml:space="preserve">Co-funding contributions to the project </t>
    </r>
  </si>
  <si>
    <r>
      <t xml:space="preserve">6. Разом кошти співфінансування / </t>
    </r>
    <r>
      <rPr>
        <sz val="10"/>
        <color rgb="FF000000"/>
        <rFont val="Arial"/>
        <family val="2"/>
      </rPr>
      <t>Subtotal (co-funding contributions)</t>
    </r>
  </si>
  <si>
    <t>(назва книги, автор/book name, author)</t>
  </si>
  <si>
    <r>
      <t xml:space="preserve">ГРАНТИ НА ПЕРЕКЛАД - БЮДЖЕТНА ФОРМА / </t>
    </r>
    <r>
      <rPr>
        <sz val="9"/>
        <color theme="1"/>
        <rFont val="Verdana"/>
        <family val="2"/>
      </rPr>
      <t>TRANSLATION GRANTS - BUDGET TEMPLATE</t>
    </r>
  </si>
  <si>
    <r>
      <rPr>
        <b/>
        <sz val="10"/>
        <rFont val="Verdana"/>
        <family val="2"/>
      </rPr>
      <t xml:space="preserve">Бюджетна форма складається з двох аркушів                                                                                                                             </t>
    </r>
    <r>
      <rPr>
        <i/>
        <sz val="10"/>
        <rFont val="Verdana"/>
        <family val="2"/>
      </rPr>
      <t>The budget template consists of two worksheets</t>
    </r>
    <r>
      <rPr>
        <sz val="10"/>
        <rFont val="Verdana"/>
        <family val="2"/>
      </rPr>
      <t xml:space="preserve">.   </t>
    </r>
  </si>
  <si>
    <t>! Будь ласка, обґрунтуйте розрахунок прогнозованих витрат по кожній позиції у вкладці Justification</t>
  </si>
  <si>
    <r>
      <t xml:space="preserve">Авторські права                                                                                                                                                                                         </t>
    </r>
    <r>
      <rPr>
        <sz val="10"/>
        <color rgb="FF000000"/>
        <rFont val="Arial"/>
        <family val="2"/>
      </rPr>
      <t>Copyrights</t>
    </r>
    <r>
      <rPr>
        <b/>
        <sz val="10"/>
        <color rgb="FF000000"/>
        <rFont val="Arial"/>
        <family val="2"/>
      </rPr>
      <t xml:space="preserve"> </t>
    </r>
  </si>
  <si>
    <t>Авторські права/Copyrights</t>
  </si>
  <si>
    <t>Перекладач/ Translator</t>
  </si>
  <si>
    <t>Менеджерка проекту /project manager</t>
  </si>
  <si>
    <t>місяць/ month</t>
  </si>
  <si>
    <t xml:space="preserve">Це приклад заповнення. Будь ласка, видаліть його, і додайте вашу інформацію. </t>
  </si>
  <si>
    <t>Створення проморолика /promotional video</t>
  </si>
  <si>
    <t>ролик
/video</t>
  </si>
  <si>
    <t>Угода з перекладачкою була укладена рік тому. 
Погоджена ціна за переклад у розмірі 9,00 євро/сторінка (1800 знаків) відповідає ринковим стандартам для перекладів з англійської мови на україську мову. /The agreement with the translator was signed a year ago. The agreed price of EUR 9.00 per page (1800 characters) is in line with market standards for translations from English into Ukrainian.</t>
  </si>
  <si>
    <t>Менеджерка проекту / project manager</t>
  </si>
  <si>
    <t>Менеджерка проекту відповідальна за його реалізацію, включно з  підготовкою звітності. Ставка менеджерки становить 500 євро/місяць. Зайнятість менеджерки становитеме 25%ставки/місяць. Послуги потрібні протягом 6 місяців.  
Вартість послуги 500*0,25*6=750 євро + 22% ЄСВ у розмірі 165 євро. Вартість послуг 915 євро. /The project manager is responsible for project implementation, including reporting. The manager's salary is €500 per month gross. The manager will working for 25% of the rate/month. Services are required for 6 months. The cost of the service is 500*0.25*6=750 euro + 22% of the social contribution of 165 euro. The Total cost of services is EUR 915.</t>
  </si>
  <si>
    <t>Це приклад заповнення. Будь ласка, видаліть його, і додайте вашу інформацію.</t>
  </si>
  <si>
    <t>Ми прагнемо створити високоякісний ролик, из залученням відомих жінок та анімації тривалістю до 1 хвилини, щоб ефективно передати повідомлення книги і залучити аудиторію.
Створення ролика передбачає … годин роботи команди (режисер, оператор, сценарист, відеограф, монтажер тощо). Ціна базується на попередньому досвіді та відповідає ринковій. /We aim to create a high quality video, featuring famous women and animation, up to 1 minute long, to effectively convey the book's message and engage the audience. The creation of the video involves ... hours of team work (director, cameraman, scriptwriter, videographer, editor etc.). The price is based on previous experience and corresponds to the market price</t>
  </si>
  <si>
    <r>
      <t xml:space="preserve">Авторські права                                                                                                                                                                                                                                             </t>
    </r>
    <r>
      <rPr>
        <sz val="10"/>
        <color rgb="FF000000"/>
        <rFont val="Arial"/>
        <family val="2"/>
      </rPr>
      <t>Copyrights</t>
    </r>
  </si>
  <si>
    <t xml:space="preserve">При перекладі з мов ЄС має становити не менше 30%.                                                                     При перекладі з та на загрожені мови не є обов‘язковим. </t>
  </si>
  <si>
    <r>
      <t xml:space="preserve">Гранти на переклад - Бюджет                                                                                                                                             </t>
    </r>
    <r>
      <rPr>
        <sz val="10"/>
        <color theme="1"/>
        <rFont val="Verdana"/>
        <family val="2"/>
      </rPr>
      <t>Translation Grants - Budget plan</t>
    </r>
    <r>
      <rPr>
        <b/>
        <sz val="10"/>
        <color theme="1"/>
        <rFont val="Verdana"/>
        <family val="2"/>
      </rPr>
      <t xml:space="preserve"> </t>
    </r>
  </si>
  <si>
    <r>
      <t xml:space="preserve">Назва проєкту                                                                            </t>
    </r>
    <r>
      <rPr>
        <sz val="10"/>
        <color theme="1"/>
        <rFont val="Verdana"/>
        <family val="2"/>
      </rPr>
      <t>Project title</t>
    </r>
  </si>
  <si>
    <r>
      <t xml:space="preserve">Назва організації                                                                         </t>
    </r>
    <r>
      <rPr>
        <sz val="10"/>
        <color theme="1"/>
        <rFont val="Verdana"/>
        <family val="2"/>
      </rPr>
      <t>Name of applying organisation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</si>
</sst>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UAH]"/>
    <numFmt numFmtId="166" formatCode="#,##0.00\ &quot;€&quot;"/>
  </numFmts>
  <fonts count="35"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i/>
      <sz val="10"/>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0"/>
      <color theme="1"/>
      <name val="Verdana"/>
      <family val="2"/>
    </font>
    <font>
      <b/>
      <sz val="10"/>
      <color theme="1"/>
      <name val="Verdana"/>
      <family val="2"/>
    </font>
    <font>
      <b/>
      <sz val="10"/>
      <color theme="3" tint="-0.249977111117893"/>
      <name val="Verdana"/>
      <family val="2"/>
    </font>
    <font>
      <sz val="10"/>
      <color theme="3" tint="-0.249977111117893"/>
      <name val="Verdana"/>
      <family val="2"/>
    </font>
    <font>
      <b/>
      <sz val="10"/>
      <color rgb="FF17375E"/>
      <name val="Verdana"/>
      <family val="2"/>
    </font>
    <font>
      <b/>
      <sz val="10"/>
      <name val="Verdana"/>
      <family val="2"/>
    </font>
    <font>
      <sz val="10"/>
      <name val="Verdana"/>
      <family val="2"/>
    </font>
    <font>
      <i/>
      <sz val="10"/>
      <name val="Verdana"/>
      <family val="2"/>
    </font>
    <font>
      <i/>
      <sz val="10"/>
      <color theme="1"/>
      <name val="Verdana"/>
      <family val="2"/>
    </font>
    <font>
      <b/>
      <i/>
      <sz val="10"/>
      <color theme="1"/>
      <name val="Verdana"/>
      <family val="2"/>
    </font>
    <font>
      <sz val="9"/>
      <color theme="1"/>
      <name val="Verdana"/>
      <family val="2"/>
    </font>
    <font>
      <sz val="11"/>
      <color theme="1"/>
      <name val="Calibri"/>
      <family val="2"/>
      <scheme val="minor"/>
    </font>
    <font>
      <sz val="8"/>
      <name val="Calibri"/>
      <family val="2"/>
      <scheme val="minor"/>
    </font>
    <font>
      <i/>
      <sz val="10"/>
      <color rgb="FFFF0000"/>
      <name val="Verdana"/>
      <family val="2"/>
    </font>
    <font>
      <sz val="11"/>
      <color rgb="FF000000"/>
      <name val="Calibri"/>
      <family val="2"/>
      <scheme val="minor"/>
    </font>
    <font>
      <i/>
      <sz val="10"/>
      <color rgb="FF000000"/>
      <name val="Verdana"/>
      <family val="2"/>
    </font>
    <font>
      <sz val="10"/>
      <color rgb="FFFF0000"/>
      <name val="Verdana"/>
      <family val="2"/>
    </font>
    <font>
      <i/>
      <sz val="10"/>
      <color rgb="FFFF0000"/>
      <name val="Arial"/>
      <family val="2"/>
    </font>
    <font>
      <sz val="9"/>
      <color rgb="FFFF0000"/>
      <name val="Verdana"/>
      <family val="2"/>
    </font>
  </fonts>
  <fills count="10">
    <fill>
      <patternFill patternType="none"/>
    </fill>
    <fill>
      <patternFill patternType="gray125"/>
    </fill>
    <fill>
      <patternFill patternType="solid">
        <fgColor theme="3" tint="0.79998168889431442"/>
        <bgColor indexed="64"/>
      </patternFill>
    </fill>
    <fill>
      <patternFill patternType="solid">
        <fgColor rgb="FFC5F648"/>
        <bgColor indexed="64"/>
      </patternFill>
    </fill>
    <fill>
      <patternFill patternType="solid">
        <fgColor rgb="FFF39898"/>
        <bgColor indexed="64"/>
      </patternFill>
    </fill>
    <fill>
      <patternFill patternType="solid">
        <fgColor rgb="FFD8D8D8"/>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8D8D8"/>
        <bgColor rgb="FF000000"/>
      </patternFill>
    </fill>
  </fills>
  <borders count="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theme="2"/>
      </right>
      <top/>
      <bottom style="medium">
        <color indexed="64"/>
      </bottom>
      <diagonal/>
    </border>
    <border>
      <left/>
      <right/>
      <top style="thin">
        <color theme="2"/>
      </top>
      <bottom/>
      <diagonal/>
    </border>
    <border>
      <left/>
      <right style="thin">
        <color theme="1"/>
      </right>
      <top style="medium">
        <color indexed="64"/>
      </top>
      <bottom/>
      <diagonal/>
    </border>
    <border>
      <left/>
      <right style="thin">
        <color theme="1"/>
      </right>
      <top/>
      <bottom/>
      <diagonal/>
    </border>
    <border>
      <left/>
      <right/>
      <top/>
      <bottom style="thin">
        <color theme="1"/>
      </bottom>
      <diagonal/>
    </border>
    <border>
      <left/>
      <right style="medium">
        <color indexed="64"/>
      </right>
      <top/>
      <bottom style="thin">
        <color theme="1"/>
      </bottom>
      <diagonal/>
    </border>
    <border>
      <left/>
      <right style="thin">
        <color theme="1"/>
      </right>
      <top/>
      <bottom style="thin">
        <color theme="1"/>
      </bottom>
      <diagonal/>
    </border>
    <border>
      <left style="thin">
        <color indexed="64"/>
      </left>
      <right/>
      <top style="thin">
        <color theme="1"/>
      </top>
      <bottom style="thin">
        <color indexed="64"/>
      </bottom>
      <diagonal/>
    </border>
    <border>
      <left/>
      <right style="medium">
        <color indexed="64"/>
      </right>
      <top style="thin">
        <color theme="1"/>
      </top>
      <bottom style="thin">
        <color indexed="64"/>
      </bottom>
      <diagonal/>
    </border>
    <border>
      <left style="thin">
        <color theme="1"/>
      </left>
      <right style="medium">
        <color indexed="64"/>
      </right>
      <top style="medium">
        <color indexed="64"/>
      </top>
      <bottom/>
      <diagonal/>
    </border>
    <border>
      <left style="thin">
        <color theme="1"/>
      </left>
      <right style="medium">
        <color indexed="64"/>
      </right>
      <top/>
      <bottom style="thin">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top style="thin">
        <color theme="1"/>
      </top>
      <bottom/>
      <diagonal/>
    </border>
    <border>
      <left/>
      <right/>
      <top style="thin">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theme="1"/>
      </bottom>
      <diagonal/>
    </border>
    <border>
      <left style="medium">
        <color indexed="64"/>
      </left>
      <right style="thin">
        <color indexed="64"/>
      </right>
      <top style="thin">
        <color indexed="64"/>
      </top>
      <bottom style="medium">
        <color indexed="64"/>
      </bottom>
      <diagonal/>
    </border>
    <border>
      <left/>
      <right style="thin">
        <color theme="2" tint="-9.9978637043366805E-2"/>
      </right>
      <top style="medium">
        <color theme="1"/>
      </top>
      <bottom style="thin">
        <color theme="1"/>
      </bottom>
      <diagonal/>
    </border>
  </borders>
  <cellStyleXfs count="40">
    <xf numFmtId="0" fontId="0" fillId="0" borderId="0"/>
    <xf numFmtId="0" fontId="6" fillId="0" borderId="0">
      <alignment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3" fontId="6"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6" fillId="0" borderId="0"/>
    <xf numFmtId="0" fontId="6" fillId="0" borderId="0"/>
    <xf numFmtId="9" fontId="27" fillId="0" borderId="0" applyFont="0" applyFill="0" applyBorder="0" applyAlignment="0" applyProtection="0"/>
  </cellStyleXfs>
  <cellXfs count="175">
    <xf numFmtId="0" fontId="0" fillId="0" borderId="0" xfId="0"/>
    <xf numFmtId="0" fontId="4" fillId="0" borderId="5" xfId="0" applyFont="1" applyBorder="1" applyAlignment="1">
      <alignment vertical="center" wrapText="1"/>
    </xf>
    <xf numFmtId="0" fontId="5" fillId="0" borderId="5" xfId="0" applyFont="1" applyBorder="1" applyAlignment="1">
      <alignment vertical="center" wrapText="1"/>
    </xf>
    <xf numFmtId="0" fontId="0" fillId="0" borderId="6" xfId="0" applyBorder="1"/>
    <xf numFmtId="0" fontId="4" fillId="0" borderId="11" xfId="0" applyFont="1" applyBorder="1" applyAlignment="1">
      <alignment vertical="center" wrapText="1"/>
    </xf>
    <xf numFmtId="0" fontId="0" fillId="0" borderId="12" xfId="0" applyBorder="1"/>
    <xf numFmtId="0" fontId="16" fillId="0" borderId="0" xfId="0" applyFont="1"/>
    <xf numFmtId="0" fontId="16" fillId="0" borderId="0" xfId="0" applyFont="1" applyAlignment="1">
      <alignment vertical="center"/>
    </xf>
    <xf numFmtId="0" fontId="19" fillId="0" borderId="0" xfId="0" applyFont="1"/>
    <xf numFmtId="0" fontId="18" fillId="0" borderId="0" xfId="0" applyFont="1" applyAlignment="1">
      <alignment vertical="center"/>
    </xf>
    <xf numFmtId="0" fontId="20" fillId="0" borderId="0" xfId="0" applyFont="1" applyAlignment="1">
      <alignment vertical="center"/>
    </xf>
    <xf numFmtId="0" fontId="4" fillId="0" borderId="13" xfId="0" applyFont="1" applyBorder="1" applyAlignment="1">
      <alignment vertical="center" wrapText="1"/>
    </xf>
    <xf numFmtId="0" fontId="0" fillId="0" borderId="15" xfId="0" applyBorder="1"/>
    <xf numFmtId="0" fontId="0" fillId="0" borderId="18" xfId="0" applyBorder="1"/>
    <xf numFmtId="0" fontId="22" fillId="0" borderId="0" xfId="1" applyFont="1" applyAlignment="1">
      <alignment vertical="center" wrapText="1"/>
      <protection locked="0"/>
    </xf>
    <xf numFmtId="0" fontId="22" fillId="0" borderId="0" xfId="1" applyFont="1">
      <alignment wrapText="1"/>
      <protection locked="0"/>
    </xf>
    <xf numFmtId="0" fontId="3" fillId="5" borderId="5" xfId="0" applyFont="1" applyFill="1" applyBorder="1" applyAlignment="1">
      <alignment vertical="center" wrapText="1"/>
    </xf>
    <xf numFmtId="0" fontId="3" fillId="5" borderId="5" xfId="0" applyFont="1" applyFill="1" applyBorder="1" applyAlignment="1">
      <alignment horizontal="center" vertical="center" wrapText="1"/>
    </xf>
    <xf numFmtId="2" fontId="17" fillId="0" borderId="0" xfId="0" applyNumberFormat="1" applyFont="1"/>
    <xf numFmtId="2" fontId="17" fillId="0" borderId="29" xfId="0" applyNumberFormat="1" applyFont="1" applyBorder="1"/>
    <xf numFmtId="2" fontId="3" fillId="5" borderId="47" xfId="0" applyNumberFormat="1" applyFont="1" applyFill="1" applyBorder="1" applyAlignment="1">
      <alignment horizontal="center" vertical="center" wrapText="1"/>
    </xf>
    <xf numFmtId="0" fontId="2" fillId="3" borderId="22" xfId="1" applyFont="1" applyFill="1" applyBorder="1" applyAlignment="1" applyProtection="1">
      <alignment horizontal="center" vertical="top" wrapText="1"/>
    </xf>
    <xf numFmtId="0" fontId="3" fillId="5" borderId="14" xfId="0" applyFont="1" applyFill="1" applyBorder="1" applyAlignment="1">
      <alignment horizontal="center" vertical="center" wrapText="1"/>
    </xf>
    <xf numFmtId="49" fontId="4" fillId="0" borderId="46"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horizontal="center"/>
    </xf>
    <xf numFmtId="0" fontId="16" fillId="0" borderId="28" xfId="0" applyFont="1" applyBorder="1" applyAlignment="1">
      <alignment horizontal="center"/>
    </xf>
    <xf numFmtId="0" fontId="3" fillId="5" borderId="46"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wrapText="1"/>
    </xf>
    <xf numFmtId="0" fontId="4" fillId="0" borderId="61" xfId="0" applyFont="1" applyBorder="1" applyAlignment="1">
      <alignment vertical="center" wrapText="1"/>
    </xf>
    <xf numFmtId="0" fontId="29" fillId="0" borderId="0" xfId="0" applyFont="1"/>
    <xf numFmtId="2" fontId="4" fillId="0" borderId="6" xfId="0" applyNumberFormat="1" applyFont="1" applyBorder="1" applyAlignment="1">
      <alignment vertical="center" wrapText="1"/>
    </xf>
    <xf numFmtId="2" fontId="3" fillId="7" borderId="6" xfId="0" applyNumberFormat="1" applyFont="1" applyFill="1" applyBorder="1" applyAlignment="1">
      <alignment vertical="center" wrapText="1"/>
    </xf>
    <xf numFmtId="2" fontId="3" fillId="3" borderId="6" xfId="0" applyNumberFormat="1" applyFont="1" applyFill="1" applyBorder="1" applyAlignment="1">
      <alignment vertical="center" wrapText="1"/>
    </xf>
    <xf numFmtId="2" fontId="3" fillId="4" borderId="6" xfId="0" applyNumberFormat="1" applyFont="1" applyFill="1" applyBorder="1" applyAlignment="1">
      <alignment vertical="center" wrapText="1"/>
    </xf>
    <xf numFmtId="2" fontId="3" fillId="5" borderId="6" xfId="0" applyNumberFormat="1" applyFont="1" applyFill="1" applyBorder="1" applyAlignment="1">
      <alignment vertical="center" wrapText="1"/>
    </xf>
    <xf numFmtId="2" fontId="16" fillId="0" borderId="0" xfId="0" applyNumberFormat="1" applyFont="1"/>
    <xf numFmtId="2" fontId="3" fillId="5" borderId="5" xfId="0" applyNumberFormat="1" applyFont="1" applyFill="1" applyBorder="1" applyAlignment="1">
      <alignment horizontal="center" vertical="center" wrapText="1"/>
    </xf>
    <xf numFmtId="2" fontId="4" fillId="0" borderId="5" xfId="0" applyNumberFormat="1" applyFont="1" applyBorder="1" applyAlignment="1">
      <alignment vertical="center" wrapText="1"/>
    </xf>
    <xf numFmtId="10" fontId="2" fillId="5" borderId="53" xfId="39" applyNumberFormat="1" applyFont="1" applyFill="1" applyBorder="1" applyAlignment="1">
      <alignment horizontal="right"/>
    </xf>
    <xf numFmtId="0" fontId="3" fillId="9" borderId="4" xfId="0" applyFont="1" applyFill="1" applyBorder="1" applyAlignment="1">
      <alignment horizontal="center" vertical="center" wrapText="1"/>
    </xf>
    <xf numFmtId="0" fontId="30" fillId="0" borderId="62" xfId="0" applyFont="1" applyBorder="1"/>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wrapText="1"/>
    </xf>
    <xf numFmtId="49" fontId="4" fillId="0" borderId="4"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66" xfId="0" applyNumberFormat="1" applyFont="1" applyBorder="1" applyAlignment="1">
      <alignment horizontal="center" vertical="center" wrapText="1"/>
    </xf>
    <xf numFmtId="0" fontId="29" fillId="0" borderId="0" xfId="0" applyFont="1" applyAlignment="1">
      <alignment vertical="center"/>
    </xf>
    <xf numFmtId="0" fontId="31" fillId="0" borderId="5" xfId="0" applyFont="1" applyBorder="1" applyAlignment="1">
      <alignment vertical="center" wrapText="1"/>
    </xf>
    <xf numFmtId="0" fontId="29" fillId="0" borderId="5" xfId="0" applyFont="1" applyBorder="1" applyAlignment="1">
      <alignment vertical="center" wrapText="1"/>
    </xf>
    <xf numFmtId="0" fontId="32" fillId="0" borderId="10" xfId="0" applyFont="1" applyBorder="1" applyAlignment="1">
      <alignment vertical="center" wrapText="1"/>
    </xf>
    <xf numFmtId="2" fontId="32" fillId="0" borderId="10" xfId="0" applyNumberFormat="1" applyFont="1" applyBorder="1" applyAlignment="1">
      <alignment vertical="center" wrapText="1"/>
    </xf>
    <xf numFmtId="166" fontId="32" fillId="0" borderId="9" xfId="0" applyNumberFormat="1" applyFont="1" applyBorder="1" applyAlignment="1">
      <alignment vertical="center" wrapText="1"/>
    </xf>
    <xf numFmtId="0" fontId="33" fillId="0" borderId="5" xfId="0" applyFont="1" applyBorder="1" applyAlignment="1">
      <alignment vertical="center" wrapText="1"/>
    </xf>
    <xf numFmtId="0" fontId="32" fillId="0" borderId="5" xfId="0" applyFont="1" applyBorder="1" applyAlignment="1">
      <alignment vertical="center" wrapText="1"/>
    </xf>
    <xf numFmtId="2" fontId="32" fillId="0" borderId="5" xfId="0" applyNumberFormat="1" applyFont="1" applyBorder="1" applyAlignment="1">
      <alignment vertical="center" wrapText="1"/>
    </xf>
    <xf numFmtId="166" fontId="32" fillId="0" borderId="6" xfId="0" applyNumberFormat="1" applyFont="1" applyBorder="1" applyAlignment="1">
      <alignment vertical="center" wrapText="1"/>
    </xf>
    <xf numFmtId="0" fontId="34" fillId="0" borderId="6" xfId="0" applyFont="1" applyBorder="1" applyAlignment="1">
      <alignment wrapText="1"/>
    </xf>
    <xf numFmtId="0" fontId="33" fillId="0" borderId="6" xfId="0" applyFont="1" applyBorder="1" applyAlignment="1">
      <alignment vertical="center" wrapText="1"/>
    </xf>
    <xf numFmtId="0" fontId="34" fillId="0" borderId="6" xfId="0" applyFont="1" applyBorder="1" applyAlignment="1">
      <alignment vertical="center" wrapText="1"/>
    </xf>
    <xf numFmtId="0" fontId="17" fillId="6" borderId="33" xfId="1" applyFont="1" applyFill="1" applyBorder="1" applyAlignment="1">
      <alignment horizontal="center" vertical="center" wrapText="1"/>
      <protection locked="0"/>
    </xf>
    <xf numFmtId="0" fontId="17" fillId="6" borderId="34" xfId="1" applyFont="1" applyFill="1" applyBorder="1" applyAlignment="1">
      <alignment horizontal="center" vertical="center" wrapText="1"/>
      <protection locked="0"/>
    </xf>
    <xf numFmtId="0" fontId="17" fillId="6" borderId="67" xfId="1" applyFont="1" applyFill="1" applyBorder="1" applyAlignment="1">
      <alignment horizontal="center" vertical="center" wrapText="1"/>
      <protection locked="0"/>
    </xf>
    <xf numFmtId="0" fontId="22" fillId="0" borderId="39"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22" fillId="0" borderId="40" xfId="1" applyFont="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41" xfId="1" applyFont="1" applyBorder="1" applyAlignment="1">
      <alignment horizontal="left" vertical="center" wrapText="1"/>
      <protection locked="0"/>
    </xf>
    <xf numFmtId="0" fontId="22" fillId="0" borderId="21" xfId="1" applyFont="1" applyBorder="1" applyAlignment="1">
      <alignment horizontal="left" vertical="center" wrapText="1"/>
      <protection locked="0"/>
    </xf>
    <xf numFmtId="0" fontId="22" fillId="0" borderId="42" xfId="1" applyFont="1" applyBorder="1" applyAlignment="1">
      <alignment horizontal="left" vertical="center" wrapText="1"/>
      <protection locked="0"/>
    </xf>
    <xf numFmtId="0" fontId="17" fillId="3" borderId="37" xfId="1" applyFont="1" applyFill="1" applyBorder="1" applyAlignment="1">
      <alignment horizontal="left" vertical="center" wrapText="1"/>
      <protection locked="0"/>
    </xf>
    <xf numFmtId="0" fontId="17" fillId="3" borderId="36" xfId="1" applyFont="1" applyFill="1" applyBorder="1" applyAlignment="1">
      <alignment horizontal="left" vertical="center" wrapText="1"/>
      <protection locked="0"/>
    </xf>
    <xf numFmtId="0" fontId="17" fillId="3" borderId="38" xfId="1" applyFont="1" applyFill="1" applyBorder="1" applyAlignment="1">
      <alignment horizontal="left" vertical="center" wrapText="1"/>
      <protection locked="0"/>
    </xf>
    <xf numFmtId="0" fontId="21" fillId="5" borderId="37" xfId="1" applyFont="1" applyFill="1" applyBorder="1" applyAlignment="1">
      <alignment horizontal="left" vertical="center"/>
      <protection locked="0"/>
    </xf>
    <xf numFmtId="0" fontId="21" fillId="5" borderId="36" xfId="1" applyFont="1" applyFill="1" applyBorder="1" applyAlignment="1">
      <alignment horizontal="left" vertical="center"/>
      <protection locked="0"/>
    </xf>
    <xf numFmtId="0" fontId="21" fillId="5" borderId="38" xfId="1" applyFont="1" applyFill="1" applyBorder="1" applyAlignment="1">
      <alignment horizontal="left" vertical="center"/>
      <protection locked="0"/>
    </xf>
    <xf numFmtId="0" fontId="17" fillId="5" borderId="37" xfId="1" applyFont="1" applyFill="1" applyBorder="1" applyAlignment="1">
      <alignment horizontal="left" vertical="center"/>
      <protection locked="0"/>
    </xf>
    <xf numFmtId="0" fontId="17" fillId="5" borderId="36" xfId="1" applyFont="1" applyFill="1" applyBorder="1" applyAlignment="1">
      <alignment horizontal="left" vertical="center"/>
      <protection locked="0"/>
    </xf>
    <xf numFmtId="0" fontId="17" fillId="5" borderId="38" xfId="1" applyFont="1" applyFill="1" applyBorder="1" applyAlignment="1">
      <alignment horizontal="left" vertical="center"/>
      <protection locked="0"/>
    </xf>
    <xf numFmtId="0" fontId="21" fillId="5" borderId="37" xfId="1" applyFont="1" applyFill="1" applyBorder="1" applyAlignment="1">
      <alignment horizontal="left" vertical="center" wrapText="1"/>
      <protection locked="0"/>
    </xf>
    <xf numFmtId="0" fontId="21" fillId="5" borderId="36" xfId="1" applyFont="1" applyFill="1" applyBorder="1" applyAlignment="1">
      <alignment horizontal="left" vertical="center" wrapText="1"/>
      <protection locked="0"/>
    </xf>
    <xf numFmtId="0" fontId="21" fillId="5" borderId="38" xfId="1" applyFont="1" applyFill="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16" fillId="0" borderId="39" xfId="1" applyFont="1" applyBorder="1" applyAlignment="1">
      <alignment horizontal="left" vertical="center" wrapText="1"/>
      <protection locked="0"/>
    </xf>
    <xf numFmtId="0" fontId="16" fillId="0" borderId="35" xfId="1" applyFont="1" applyBorder="1" applyAlignment="1">
      <alignment horizontal="left" vertical="center" wrapText="1"/>
      <protection locked="0"/>
    </xf>
    <xf numFmtId="0" fontId="16" fillId="0" borderId="40" xfId="1" applyFont="1" applyBorder="1" applyAlignment="1">
      <alignment horizontal="left" vertical="center" wrapText="1"/>
      <protection locked="0"/>
    </xf>
    <xf numFmtId="0" fontId="16" fillId="0" borderId="28" xfId="1" applyFont="1" applyBorder="1" applyAlignment="1">
      <alignment horizontal="left" vertical="center" wrapText="1"/>
      <protection locked="0"/>
    </xf>
    <xf numFmtId="0" fontId="16" fillId="0" borderId="0" xfId="1" applyFont="1" applyAlignment="1">
      <alignment horizontal="left" vertical="center" wrapText="1"/>
      <protection locked="0"/>
    </xf>
    <xf numFmtId="0" fontId="16" fillId="0" borderId="29" xfId="1" applyFont="1" applyBorder="1" applyAlignment="1">
      <alignment horizontal="left" vertical="center" wrapText="1"/>
      <protection locked="0"/>
    </xf>
    <xf numFmtId="0" fontId="16" fillId="0" borderId="41" xfId="1" applyFont="1" applyBorder="1" applyAlignment="1">
      <alignment horizontal="left" vertical="center" wrapText="1"/>
      <protection locked="0"/>
    </xf>
    <xf numFmtId="0" fontId="16" fillId="0" borderId="21" xfId="1" applyFont="1" applyBorder="1" applyAlignment="1">
      <alignment horizontal="left" vertical="center" wrapText="1"/>
      <protection locked="0"/>
    </xf>
    <xf numFmtId="0" fontId="16" fillId="0" borderId="42" xfId="1" applyFont="1" applyBorder="1" applyAlignment="1">
      <alignment horizontal="left" vertical="center" wrapText="1"/>
      <protection locked="0"/>
    </xf>
    <xf numFmtId="0" fontId="29" fillId="0" borderId="0" xfId="0" applyFont="1" applyAlignment="1">
      <alignment wrapText="1"/>
    </xf>
    <xf numFmtId="0" fontId="29" fillId="0" borderId="0" xfId="0" applyFont="1" applyAlignment="1">
      <alignment vertical="center" wrapText="1"/>
    </xf>
    <xf numFmtId="0" fontId="16" fillId="5" borderId="54" xfId="0" applyFont="1" applyFill="1" applyBorder="1" applyAlignment="1">
      <alignment vertical="center" wrapText="1"/>
    </xf>
    <xf numFmtId="0" fontId="16" fillId="5" borderId="55" xfId="0" applyFont="1" applyFill="1" applyBorder="1" applyAlignment="1">
      <alignment vertical="center" wrapText="1"/>
    </xf>
    <xf numFmtId="0" fontId="16" fillId="5" borderId="56" xfId="0" applyFont="1" applyFill="1" applyBorder="1" applyAlignment="1">
      <alignment vertical="center" wrapText="1"/>
    </xf>
    <xf numFmtId="0" fontId="16" fillId="8" borderId="57" xfId="0" applyFont="1" applyFill="1" applyBorder="1" applyAlignment="1">
      <alignment horizontal="center" vertical="center"/>
    </xf>
    <xf numFmtId="0" fontId="16" fillId="8" borderId="58" xfId="0" applyFont="1" applyFill="1" applyBorder="1" applyAlignment="1">
      <alignment horizontal="center" vertical="center"/>
    </xf>
    <xf numFmtId="0" fontId="16" fillId="8" borderId="60" xfId="0" applyFont="1" applyFill="1" applyBorder="1" applyAlignment="1">
      <alignment horizontal="center" vertical="center"/>
    </xf>
    <xf numFmtId="165" fontId="16" fillId="0" borderId="58" xfId="0" applyNumberFormat="1" applyFont="1" applyBorder="1" applyAlignment="1">
      <alignment horizontal="center" vertical="center"/>
    </xf>
    <xf numFmtId="165" fontId="16" fillId="0" borderId="59" xfId="0" applyNumberFormat="1" applyFont="1" applyBorder="1" applyAlignment="1">
      <alignment horizontal="center" vertical="center"/>
    </xf>
    <xf numFmtId="0" fontId="17" fillId="4" borderId="48"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7" borderId="48" xfId="0" applyFont="1" applyFill="1" applyBorder="1" applyAlignment="1">
      <alignment horizontal="right" vertical="center" wrapText="1"/>
    </xf>
    <xf numFmtId="0" fontId="3" fillId="7" borderId="8" xfId="0" applyFont="1" applyFill="1" applyBorder="1" applyAlignment="1">
      <alignment horizontal="right" vertical="center" wrapText="1"/>
    </xf>
    <xf numFmtId="0" fontId="3" fillId="7" borderId="10" xfId="0" applyFont="1" applyFill="1" applyBorder="1" applyAlignment="1">
      <alignment horizontal="right" vertical="center" wrapText="1"/>
    </xf>
    <xf numFmtId="2" fontId="17" fillId="4" borderId="5" xfId="0" applyNumberFormat="1" applyFont="1" applyFill="1" applyBorder="1" applyAlignment="1">
      <alignment horizontal="center" vertical="center"/>
    </xf>
    <xf numFmtId="2" fontId="17" fillId="4" borderId="47" xfId="0" applyNumberFormat="1" applyFont="1" applyFill="1" applyBorder="1" applyAlignment="1">
      <alignment horizontal="center" vertical="center"/>
    </xf>
    <xf numFmtId="0" fontId="17" fillId="0" borderId="0" xfId="0" applyFont="1" applyAlignment="1">
      <alignment horizontal="center" vertical="center" wrapText="1"/>
    </xf>
    <xf numFmtId="0" fontId="3" fillId="3" borderId="4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17" fillId="6" borderId="43" xfId="0" applyFont="1" applyFill="1" applyBorder="1" applyAlignment="1">
      <alignment horizontal="left" vertical="center" wrapText="1"/>
    </xf>
    <xf numFmtId="0" fontId="17" fillId="6" borderId="44" xfId="0" applyFont="1" applyFill="1" applyBorder="1" applyAlignment="1">
      <alignment horizontal="left" vertical="center" wrapText="1"/>
    </xf>
    <xf numFmtId="0" fontId="24" fillId="6" borderId="44" xfId="0" applyFont="1" applyFill="1" applyBorder="1" applyAlignment="1">
      <alignment horizontal="center" vertical="center"/>
    </xf>
    <xf numFmtId="0" fontId="16" fillId="6" borderId="44" xfId="0" applyFont="1" applyFill="1" applyBorder="1" applyAlignment="1">
      <alignment horizontal="center" vertical="center"/>
    </xf>
    <xf numFmtId="0" fontId="16" fillId="6" borderId="45" xfId="0" applyFont="1" applyFill="1" applyBorder="1" applyAlignment="1">
      <alignment horizontal="center" vertical="center"/>
    </xf>
    <xf numFmtId="0" fontId="17" fillId="6" borderId="46"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6" fillId="6" borderId="5" xfId="0" applyFont="1" applyFill="1" applyBorder="1" applyAlignment="1">
      <alignment horizontal="center" vertical="center"/>
    </xf>
    <xf numFmtId="0" fontId="16" fillId="6" borderId="47" xfId="0" applyFont="1" applyFill="1" applyBorder="1" applyAlignment="1">
      <alignment horizontal="center" vertical="center"/>
    </xf>
    <xf numFmtId="0" fontId="17" fillId="3" borderId="46" xfId="0" applyFont="1" applyFill="1" applyBorder="1" applyAlignment="1">
      <alignment horizontal="left" vertical="center" wrapText="1"/>
    </xf>
    <xf numFmtId="0" fontId="17" fillId="3" borderId="5" xfId="0" applyFont="1" applyFill="1" applyBorder="1" applyAlignment="1">
      <alignment horizontal="left" vertical="center" wrapText="1"/>
    </xf>
    <xf numFmtId="2" fontId="17" fillId="3" borderId="5" xfId="0" applyNumberFormat="1" applyFont="1" applyFill="1" applyBorder="1" applyAlignment="1">
      <alignment horizontal="center" vertical="center"/>
    </xf>
    <xf numFmtId="2" fontId="17" fillId="3" borderId="47" xfId="0" applyNumberFormat="1" applyFont="1" applyFill="1" applyBorder="1" applyAlignment="1">
      <alignment horizontal="center" vertical="center"/>
    </xf>
    <xf numFmtId="0" fontId="17" fillId="5" borderId="46" xfId="0" applyFont="1" applyFill="1" applyBorder="1" applyAlignment="1">
      <alignment horizontal="left" vertical="center" wrapText="1"/>
    </xf>
    <xf numFmtId="0" fontId="17" fillId="5" borderId="5" xfId="0" applyFont="1" applyFill="1" applyBorder="1" applyAlignment="1">
      <alignment horizontal="left" vertical="center" wrapText="1"/>
    </xf>
    <xf numFmtId="2" fontId="17" fillId="5" borderId="5" xfId="0" applyNumberFormat="1" applyFont="1" applyFill="1" applyBorder="1" applyAlignment="1">
      <alignment horizontal="center" vertical="center"/>
    </xf>
    <xf numFmtId="2" fontId="17" fillId="5" borderId="47" xfId="0" applyNumberFormat="1" applyFont="1" applyFill="1" applyBorder="1" applyAlignment="1">
      <alignment horizontal="center" vertical="center"/>
    </xf>
    <xf numFmtId="0" fontId="3" fillId="4" borderId="48"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5" borderId="48"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2" fillId="5" borderId="50" xfId="0" applyFont="1" applyFill="1" applyBorder="1" applyAlignment="1">
      <alignment horizontal="right" wrapText="1"/>
    </xf>
    <xf numFmtId="0" fontId="2" fillId="5" borderId="51" xfId="0" applyFont="1" applyFill="1" applyBorder="1" applyAlignment="1">
      <alignment horizontal="right" wrapText="1"/>
    </xf>
    <xf numFmtId="0" fontId="2" fillId="5" borderId="52" xfId="0" applyFont="1" applyFill="1" applyBorder="1" applyAlignment="1">
      <alignment horizontal="right" wrapText="1"/>
    </xf>
    <xf numFmtId="0" fontId="3" fillId="3" borderId="48"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21" fillId="0" borderId="16" xfId="1" applyFont="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7" fillId="3" borderId="63" xfId="1" applyFont="1" applyFill="1" applyBorder="1" applyAlignment="1" applyProtection="1">
      <alignment horizontal="center" vertical="center" wrapText="1"/>
    </xf>
    <xf numFmtId="0" fontId="7" fillId="3" borderId="19" xfId="1" applyFont="1" applyFill="1" applyBorder="1" applyAlignment="1" applyProtection="1">
      <alignment horizontal="center" vertical="center" wrapText="1"/>
    </xf>
    <xf numFmtId="0" fontId="7" fillId="3" borderId="64" xfId="1" applyFont="1" applyFill="1" applyBorder="1" applyAlignment="1" applyProtection="1">
      <alignment horizontal="center" vertical="center" wrapText="1"/>
    </xf>
    <xf numFmtId="0" fontId="7" fillId="3" borderId="20" xfId="1" applyFont="1" applyFill="1" applyBorder="1" applyAlignment="1" applyProtection="1">
      <alignment horizontal="center" vertical="center" wrapText="1"/>
    </xf>
    <xf numFmtId="0" fontId="7" fillId="3" borderId="65" xfId="1" applyFont="1" applyFill="1" applyBorder="1" applyAlignment="1" applyProtection="1">
      <alignment horizontal="center" vertical="center" wrapText="1"/>
    </xf>
    <xf numFmtId="0" fontId="7" fillId="3" borderId="23" xfId="1" applyFont="1" applyFill="1" applyBorder="1" applyAlignment="1" applyProtection="1">
      <alignment horizontal="center" vertical="center" wrapText="1"/>
    </xf>
    <xf numFmtId="0" fontId="7" fillId="3" borderId="26" xfId="1" applyFont="1" applyFill="1" applyBorder="1" applyAlignment="1" applyProtection="1">
      <alignment horizontal="center" vertical="center" wrapText="1"/>
    </xf>
    <xf numFmtId="0" fontId="7" fillId="3" borderId="27" xfId="1" applyFont="1" applyFill="1" applyBorder="1" applyAlignment="1" applyProtection="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9" borderId="7" xfId="0" applyFont="1" applyFill="1" applyBorder="1" applyAlignment="1">
      <alignment horizontal="left" vertical="center" wrapText="1"/>
    </xf>
    <xf numFmtId="0" fontId="3" fillId="9" borderId="9" xfId="0" applyFont="1" applyFill="1" applyBorder="1" applyAlignment="1">
      <alignment horizontal="left" vertical="center"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xfId="0" builtinId="0"/>
    <cellStyle name="Normal 2" xfId="37" xr:uid="{F8D38DFB-21C3-4F0F-AB56-36C59EBFB10D}"/>
    <cellStyle name="Per cent" xfId="39" builtinId="5"/>
    <cellStyle name="Standard 2" xfId="38"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colors>
    <mruColors>
      <color rgb="FFF2F2F2"/>
      <color rgb="FFD6DDE4"/>
      <color rgb="FFD8D8D8"/>
      <color rgb="FFF39898"/>
      <color rgb="FFC5F648"/>
      <color rgb="FF2F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4088-9FFB-4822-9E78-39CC76771A13}">
  <dimension ref="A1:T37"/>
  <sheetViews>
    <sheetView zoomScaleNormal="100" workbookViewId="0">
      <selection activeCell="L12" sqref="L12"/>
    </sheetView>
  </sheetViews>
  <sheetFormatPr baseColWidth="10" defaultColWidth="10.83203125" defaultRowHeight="13" x14ac:dyDescent="0.15"/>
  <cols>
    <col min="1" max="9" width="10.83203125" style="6"/>
    <col min="10" max="10" width="13" style="6" customWidth="1"/>
    <col min="11" max="16384" width="10.83203125" style="6"/>
  </cols>
  <sheetData>
    <row r="1" spans="1:20" ht="31" customHeight="1" x14ac:dyDescent="0.15">
      <c r="A1" s="64" t="s">
        <v>76</v>
      </c>
      <c r="B1" s="65"/>
      <c r="C1" s="65"/>
      <c r="D1" s="65"/>
      <c r="E1" s="65"/>
      <c r="F1" s="65"/>
      <c r="G1" s="65"/>
      <c r="H1" s="65"/>
      <c r="I1" s="65"/>
      <c r="J1" s="66"/>
      <c r="K1" s="7"/>
    </row>
    <row r="2" spans="1:20" s="7" customFormat="1" ht="18" customHeight="1" x14ac:dyDescent="0.2">
      <c r="A2" s="67" t="s">
        <v>69</v>
      </c>
      <c r="B2" s="68"/>
      <c r="C2" s="68"/>
      <c r="D2" s="68"/>
      <c r="E2" s="68"/>
      <c r="F2" s="68"/>
      <c r="G2" s="68"/>
      <c r="H2" s="68"/>
      <c r="I2" s="68"/>
      <c r="J2" s="69"/>
    </row>
    <row r="3" spans="1:20" s="7" customFormat="1" ht="18" customHeight="1" x14ac:dyDescent="0.2">
      <c r="A3" s="70"/>
      <c r="B3" s="71"/>
      <c r="C3" s="71"/>
      <c r="D3" s="71"/>
      <c r="E3" s="71"/>
      <c r="F3" s="71"/>
      <c r="G3" s="71"/>
      <c r="H3" s="71"/>
      <c r="I3" s="71"/>
      <c r="J3" s="72"/>
    </row>
    <row r="4" spans="1:20" s="7" customFormat="1" ht="18" customHeight="1" x14ac:dyDescent="0.2">
      <c r="A4" s="70"/>
      <c r="B4" s="71"/>
      <c r="C4" s="71"/>
      <c r="D4" s="71"/>
      <c r="E4" s="71"/>
      <c r="F4" s="71"/>
      <c r="G4" s="71"/>
      <c r="H4" s="71"/>
      <c r="I4" s="71"/>
      <c r="J4" s="72"/>
      <c r="K4" s="45"/>
      <c r="L4" s="45"/>
      <c r="M4" s="45"/>
      <c r="N4" s="45"/>
      <c r="O4" s="45"/>
      <c r="P4" s="45"/>
      <c r="Q4" s="45"/>
      <c r="R4" s="45"/>
      <c r="S4" s="45"/>
      <c r="T4" s="45"/>
    </row>
    <row r="5" spans="1:20" s="7" customFormat="1" ht="18" customHeight="1" x14ac:dyDescent="0.2">
      <c r="A5" s="73"/>
      <c r="B5" s="74"/>
      <c r="C5" s="74"/>
      <c r="D5" s="74"/>
      <c r="E5" s="74"/>
      <c r="F5" s="74"/>
      <c r="G5" s="74"/>
      <c r="H5" s="74"/>
      <c r="I5" s="74"/>
      <c r="J5" s="75"/>
      <c r="K5" s="45"/>
      <c r="L5" s="45"/>
      <c r="M5" s="45"/>
      <c r="N5" s="45"/>
      <c r="O5" s="45"/>
      <c r="P5" s="45"/>
      <c r="Q5" s="45"/>
      <c r="R5" s="45"/>
      <c r="S5" s="45"/>
      <c r="T5" s="45"/>
    </row>
    <row r="6" spans="1:20" s="7" customFormat="1" ht="18" customHeight="1" x14ac:dyDescent="0.2">
      <c r="A6" s="76" t="s">
        <v>10</v>
      </c>
      <c r="B6" s="77"/>
      <c r="C6" s="77"/>
      <c r="D6" s="77"/>
      <c r="E6" s="77"/>
      <c r="F6" s="77"/>
      <c r="G6" s="77"/>
      <c r="H6" s="77"/>
      <c r="I6" s="77"/>
      <c r="J6" s="78"/>
    </row>
    <row r="7" spans="1:20" s="7" customFormat="1" ht="18" customHeight="1" x14ac:dyDescent="0.2">
      <c r="A7" s="67" t="s">
        <v>77</v>
      </c>
      <c r="B7" s="68"/>
      <c r="C7" s="68"/>
      <c r="D7" s="68"/>
      <c r="E7" s="68"/>
      <c r="F7" s="68"/>
      <c r="G7" s="68"/>
      <c r="H7" s="68"/>
      <c r="I7" s="68"/>
      <c r="J7" s="69"/>
    </row>
    <row r="8" spans="1:20" s="7" customFormat="1" ht="18" customHeight="1" x14ac:dyDescent="0.2">
      <c r="A8" s="73"/>
      <c r="B8" s="74"/>
      <c r="C8" s="74"/>
      <c r="D8" s="74"/>
      <c r="E8" s="74"/>
      <c r="F8" s="74"/>
      <c r="G8" s="74"/>
      <c r="H8" s="74"/>
      <c r="I8" s="74"/>
      <c r="J8" s="75"/>
    </row>
    <row r="9" spans="1:20" s="7" customFormat="1" ht="18" customHeight="1" x14ac:dyDescent="0.2">
      <c r="A9" s="79" t="s">
        <v>8</v>
      </c>
      <c r="B9" s="80"/>
      <c r="C9" s="80"/>
      <c r="D9" s="80"/>
      <c r="E9" s="80"/>
      <c r="F9" s="80"/>
      <c r="G9" s="80"/>
      <c r="H9" s="80"/>
      <c r="I9" s="80"/>
      <c r="J9" s="81"/>
    </row>
    <row r="10" spans="1:20" s="7" customFormat="1" ht="18" customHeight="1" x14ac:dyDescent="0.2">
      <c r="A10" s="67" t="s">
        <v>47</v>
      </c>
      <c r="B10" s="68"/>
      <c r="C10" s="68"/>
      <c r="D10" s="68"/>
      <c r="E10" s="68"/>
      <c r="F10" s="68"/>
      <c r="G10" s="68"/>
      <c r="H10" s="68"/>
      <c r="I10" s="68"/>
      <c r="J10" s="69"/>
    </row>
    <row r="11" spans="1:20" s="7" customFormat="1" ht="18" customHeight="1" x14ac:dyDescent="0.2">
      <c r="A11" s="73"/>
      <c r="B11" s="74"/>
      <c r="C11" s="74"/>
      <c r="D11" s="74"/>
      <c r="E11" s="74"/>
      <c r="F11" s="74"/>
      <c r="G11" s="74"/>
      <c r="H11" s="74"/>
      <c r="I11" s="74"/>
      <c r="J11" s="75"/>
    </row>
    <row r="12" spans="1:20" s="7" customFormat="1" ht="18" customHeight="1" x14ac:dyDescent="0.2">
      <c r="A12" s="82" t="s">
        <v>68</v>
      </c>
      <c r="B12" s="83"/>
      <c r="C12" s="83"/>
      <c r="D12" s="83"/>
      <c r="E12" s="83"/>
      <c r="F12" s="83"/>
      <c r="G12" s="83"/>
      <c r="H12" s="83"/>
      <c r="I12" s="83"/>
      <c r="J12" s="84"/>
    </row>
    <row r="13" spans="1:20" s="7" customFormat="1" ht="18" customHeight="1" x14ac:dyDescent="0.2">
      <c r="A13" s="67" t="s">
        <v>48</v>
      </c>
      <c r="B13" s="68"/>
      <c r="C13" s="68"/>
      <c r="D13" s="68"/>
      <c r="E13" s="68"/>
      <c r="F13" s="68"/>
      <c r="G13" s="68"/>
      <c r="H13" s="68"/>
      <c r="I13" s="68"/>
      <c r="J13" s="69"/>
    </row>
    <row r="14" spans="1:20" s="7" customFormat="1" ht="18" customHeight="1" x14ac:dyDescent="0.2">
      <c r="A14" s="73"/>
      <c r="B14" s="74"/>
      <c r="C14" s="74"/>
      <c r="D14" s="74"/>
      <c r="E14" s="74"/>
      <c r="F14" s="74"/>
      <c r="G14" s="74"/>
      <c r="H14" s="74"/>
      <c r="I14" s="74"/>
      <c r="J14" s="75"/>
    </row>
    <row r="15" spans="1:20" s="7" customFormat="1" ht="18" customHeight="1" x14ac:dyDescent="0.2">
      <c r="A15" s="76" t="s">
        <v>11</v>
      </c>
      <c r="B15" s="77"/>
      <c r="C15" s="77"/>
      <c r="D15" s="77"/>
      <c r="E15" s="77"/>
      <c r="F15" s="77"/>
      <c r="G15" s="77"/>
      <c r="H15" s="77"/>
      <c r="I15" s="77"/>
      <c r="J15" s="78"/>
    </row>
    <row r="16" spans="1:20" ht="18" customHeight="1" x14ac:dyDescent="0.15">
      <c r="A16" s="91" t="s">
        <v>73</v>
      </c>
      <c r="B16" s="92"/>
      <c r="C16" s="92"/>
      <c r="D16" s="92"/>
      <c r="E16" s="92"/>
      <c r="F16" s="92"/>
      <c r="G16" s="92"/>
      <c r="H16" s="92"/>
      <c r="I16" s="92"/>
      <c r="J16" s="93"/>
    </row>
    <row r="17" spans="1:20" ht="18" customHeight="1" x14ac:dyDescent="0.15">
      <c r="A17" s="94"/>
      <c r="B17" s="95"/>
      <c r="C17" s="95"/>
      <c r="D17" s="95"/>
      <c r="E17" s="95"/>
      <c r="F17" s="95"/>
      <c r="G17" s="95"/>
      <c r="H17" s="95"/>
      <c r="I17" s="95"/>
      <c r="J17" s="96"/>
    </row>
    <row r="18" spans="1:20" ht="18" customHeight="1" x14ac:dyDescent="0.15">
      <c r="A18" s="94"/>
      <c r="B18" s="95"/>
      <c r="C18" s="95"/>
      <c r="D18" s="95"/>
      <c r="E18" s="95"/>
      <c r="F18" s="95"/>
      <c r="G18" s="95"/>
      <c r="H18" s="95"/>
      <c r="I18" s="95"/>
      <c r="J18" s="96"/>
    </row>
    <row r="19" spans="1:20" ht="18" customHeight="1" x14ac:dyDescent="0.15">
      <c r="A19" s="94"/>
      <c r="B19" s="95"/>
      <c r="C19" s="95"/>
      <c r="D19" s="95"/>
      <c r="E19" s="95"/>
      <c r="F19" s="95"/>
      <c r="G19" s="95"/>
      <c r="H19" s="95"/>
      <c r="I19" s="95"/>
      <c r="J19" s="96"/>
    </row>
    <row r="20" spans="1:20" ht="18" customHeight="1" x14ac:dyDescent="0.15">
      <c r="A20" s="94"/>
      <c r="B20" s="95"/>
      <c r="C20" s="95"/>
      <c r="D20" s="95"/>
      <c r="E20" s="95"/>
      <c r="F20" s="95"/>
      <c r="G20" s="95"/>
      <c r="H20" s="95"/>
      <c r="I20" s="95"/>
      <c r="J20" s="96"/>
    </row>
    <row r="21" spans="1:20" ht="18" customHeight="1" x14ac:dyDescent="0.15">
      <c r="A21" s="94"/>
      <c r="B21" s="95"/>
      <c r="C21" s="95"/>
      <c r="D21" s="95"/>
      <c r="E21" s="95"/>
      <c r="F21" s="95"/>
      <c r="G21" s="95"/>
      <c r="H21" s="95"/>
      <c r="I21" s="95"/>
      <c r="J21" s="96"/>
    </row>
    <row r="22" spans="1:20" ht="18" customHeight="1" x14ac:dyDescent="0.15">
      <c r="A22" s="94"/>
      <c r="B22" s="95"/>
      <c r="C22" s="95"/>
      <c r="D22" s="95"/>
      <c r="E22" s="95"/>
      <c r="F22" s="95"/>
      <c r="G22" s="95"/>
      <c r="H22" s="95"/>
      <c r="I22" s="95"/>
      <c r="J22" s="96"/>
    </row>
    <row r="23" spans="1:20" ht="18" customHeight="1" x14ac:dyDescent="0.15">
      <c r="A23" s="97"/>
      <c r="B23" s="98"/>
      <c r="C23" s="98"/>
      <c r="D23" s="98"/>
      <c r="E23" s="98"/>
      <c r="F23" s="98"/>
      <c r="G23" s="98"/>
      <c r="H23" s="98"/>
      <c r="I23" s="98"/>
      <c r="J23" s="99"/>
    </row>
    <row r="24" spans="1:20" ht="18" customHeight="1" x14ac:dyDescent="0.15">
      <c r="A24" s="67" t="s">
        <v>70</v>
      </c>
      <c r="B24" s="68"/>
      <c r="C24" s="68"/>
      <c r="D24" s="68"/>
      <c r="E24" s="68"/>
      <c r="F24" s="68"/>
      <c r="G24" s="68"/>
      <c r="H24" s="68"/>
      <c r="I24" s="68"/>
      <c r="J24" s="69"/>
    </row>
    <row r="25" spans="1:20" ht="18" customHeight="1" x14ac:dyDescent="0.15">
      <c r="A25" s="70"/>
      <c r="B25" s="71"/>
      <c r="C25" s="71"/>
      <c r="D25" s="71"/>
      <c r="E25" s="71"/>
      <c r="F25" s="71"/>
      <c r="G25" s="71"/>
      <c r="H25" s="71"/>
      <c r="I25" s="71"/>
      <c r="J25" s="72"/>
    </row>
    <row r="26" spans="1:20" ht="18" customHeight="1" x14ac:dyDescent="0.15">
      <c r="A26" s="70"/>
      <c r="B26" s="71"/>
      <c r="C26" s="71"/>
      <c r="D26" s="71"/>
      <c r="E26" s="71"/>
      <c r="F26" s="71"/>
      <c r="G26" s="71"/>
      <c r="H26" s="71"/>
      <c r="I26" s="71"/>
      <c r="J26" s="72"/>
      <c r="K26" s="47"/>
      <c r="L26" s="47"/>
      <c r="M26" s="47"/>
      <c r="N26" s="47"/>
      <c r="O26" s="47"/>
      <c r="P26" s="47"/>
      <c r="Q26" s="47"/>
      <c r="R26" s="47"/>
      <c r="S26" s="47"/>
      <c r="T26" s="31"/>
    </row>
    <row r="27" spans="1:20" ht="18" customHeight="1" x14ac:dyDescent="0.15">
      <c r="A27" s="70"/>
      <c r="B27" s="71"/>
      <c r="C27" s="71"/>
      <c r="D27" s="71"/>
      <c r="E27" s="71"/>
      <c r="F27" s="71"/>
      <c r="G27" s="71"/>
      <c r="H27" s="71"/>
      <c r="I27" s="71"/>
      <c r="J27" s="72"/>
      <c r="K27" s="47"/>
      <c r="L27" s="47"/>
      <c r="M27" s="47"/>
      <c r="N27" s="47"/>
      <c r="O27" s="47"/>
      <c r="P27" s="47"/>
      <c r="Q27" s="47"/>
      <c r="R27" s="47"/>
      <c r="S27" s="47"/>
      <c r="T27" s="31"/>
    </row>
    <row r="28" spans="1:20" ht="18" customHeight="1" x14ac:dyDescent="0.15">
      <c r="A28" s="73"/>
      <c r="B28" s="74"/>
      <c r="C28" s="74"/>
      <c r="D28" s="74"/>
      <c r="E28" s="74"/>
      <c r="F28" s="74"/>
      <c r="G28" s="74"/>
      <c r="H28" s="74"/>
      <c r="I28" s="74"/>
      <c r="J28" s="75"/>
      <c r="L28" s="31"/>
      <c r="M28" s="31"/>
      <c r="N28" s="31"/>
      <c r="O28" s="31"/>
      <c r="P28" s="31"/>
      <c r="Q28" s="31"/>
      <c r="R28" s="31"/>
      <c r="S28" s="31"/>
      <c r="T28" s="31"/>
    </row>
    <row r="29" spans="1:20" ht="29.5" customHeight="1" x14ac:dyDescent="0.15">
      <c r="A29" s="76" t="s">
        <v>12</v>
      </c>
      <c r="B29" s="77"/>
      <c r="C29" s="77"/>
      <c r="D29" s="77"/>
      <c r="E29" s="77"/>
      <c r="F29" s="77"/>
      <c r="G29" s="77"/>
      <c r="H29" s="77"/>
      <c r="I29" s="77"/>
      <c r="J29" s="78"/>
    </row>
    <row r="30" spans="1:20" ht="18" customHeight="1" x14ac:dyDescent="0.15">
      <c r="A30" s="85" t="s">
        <v>9</v>
      </c>
      <c r="B30" s="86"/>
      <c r="C30" s="86"/>
      <c r="D30" s="86"/>
      <c r="E30" s="86"/>
      <c r="F30" s="86"/>
      <c r="G30" s="86"/>
      <c r="H30" s="86"/>
      <c r="I30" s="86"/>
      <c r="J30" s="87"/>
    </row>
    <row r="31" spans="1:20" ht="18" customHeight="1" x14ac:dyDescent="0.15">
      <c r="A31" s="70" t="s">
        <v>61</v>
      </c>
      <c r="B31" s="71"/>
      <c r="C31" s="71"/>
      <c r="D31" s="71"/>
      <c r="E31" s="71"/>
      <c r="F31" s="71"/>
      <c r="G31" s="71"/>
      <c r="H31" s="71"/>
      <c r="I31" s="71"/>
      <c r="J31" s="72"/>
    </row>
    <row r="32" spans="1:20" ht="18" customHeight="1" x14ac:dyDescent="0.15">
      <c r="A32" s="70"/>
      <c r="B32" s="71"/>
      <c r="C32" s="71"/>
      <c r="D32" s="71"/>
      <c r="E32" s="71"/>
      <c r="F32" s="71"/>
      <c r="G32" s="71"/>
      <c r="H32" s="71"/>
      <c r="I32" s="71"/>
      <c r="J32" s="72"/>
    </row>
    <row r="33" spans="1:20" ht="18" customHeight="1" x14ac:dyDescent="0.15">
      <c r="A33" s="70"/>
      <c r="B33" s="71"/>
      <c r="C33" s="71"/>
      <c r="D33" s="71"/>
      <c r="E33" s="71"/>
      <c r="F33" s="71"/>
      <c r="G33" s="71"/>
      <c r="H33" s="71"/>
      <c r="I33" s="71"/>
      <c r="J33" s="72"/>
      <c r="K33" s="46"/>
      <c r="L33" s="46"/>
      <c r="M33" s="46"/>
      <c r="N33" s="46"/>
      <c r="O33" s="46"/>
      <c r="P33" s="46"/>
      <c r="Q33" s="46"/>
      <c r="R33" s="46"/>
      <c r="S33" s="46"/>
      <c r="T33" s="46"/>
    </row>
    <row r="34" spans="1:20" ht="18" customHeight="1" x14ac:dyDescent="0.15">
      <c r="A34" s="70"/>
      <c r="B34" s="71"/>
      <c r="C34" s="71"/>
      <c r="D34" s="71"/>
      <c r="E34" s="71"/>
      <c r="F34" s="71"/>
      <c r="G34" s="71"/>
      <c r="H34" s="71"/>
      <c r="I34" s="71"/>
      <c r="J34" s="72"/>
      <c r="K34" s="46"/>
      <c r="L34" s="46"/>
      <c r="M34" s="46"/>
      <c r="N34" s="46"/>
      <c r="O34" s="46"/>
      <c r="P34" s="46"/>
      <c r="Q34" s="46"/>
      <c r="R34" s="46"/>
      <c r="S34" s="46"/>
      <c r="T34" s="46"/>
    </row>
    <row r="35" spans="1:20" ht="18" customHeight="1" thickBot="1" x14ac:dyDescent="0.2">
      <c r="A35" s="88"/>
      <c r="B35" s="89"/>
      <c r="C35" s="89"/>
      <c r="D35" s="89"/>
      <c r="E35" s="89"/>
      <c r="F35" s="89"/>
      <c r="G35" s="89"/>
      <c r="H35" s="89"/>
      <c r="I35" s="89"/>
      <c r="J35" s="90"/>
    </row>
    <row r="36" spans="1:20" x14ac:dyDescent="0.15">
      <c r="A36" s="14"/>
      <c r="B36" s="14"/>
      <c r="C36" s="14"/>
      <c r="D36" s="14"/>
      <c r="E36" s="14"/>
      <c r="F36" s="14"/>
      <c r="G36" s="14"/>
      <c r="H36" s="14"/>
      <c r="I36" s="14"/>
      <c r="J36" s="14"/>
    </row>
    <row r="37" spans="1:20" x14ac:dyDescent="0.15">
      <c r="A37" s="15"/>
      <c r="B37" s="15"/>
      <c r="C37" s="15"/>
      <c r="D37" s="15"/>
      <c r="E37" s="15"/>
      <c r="F37" s="15"/>
      <c r="G37" s="15"/>
      <c r="H37" s="15"/>
      <c r="I37" s="15"/>
      <c r="J37" s="15"/>
    </row>
  </sheetData>
  <mergeCells count="14">
    <mergeCell ref="A12:J12"/>
    <mergeCell ref="A13:J14"/>
    <mergeCell ref="A30:J30"/>
    <mergeCell ref="A31:J35"/>
    <mergeCell ref="A15:J15"/>
    <mergeCell ref="A24:J28"/>
    <mergeCell ref="A29:J29"/>
    <mergeCell ref="A16:J23"/>
    <mergeCell ref="A1:J1"/>
    <mergeCell ref="A2:J5"/>
    <mergeCell ref="A6:J6"/>
    <mergeCell ref="A9:J9"/>
    <mergeCell ref="A10:J11"/>
    <mergeCell ref="A7:J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6"/>
  <sheetViews>
    <sheetView tabSelected="1" zoomScaleNormal="100" workbookViewId="0">
      <selection activeCell="C5" sqref="C5:F5"/>
    </sheetView>
  </sheetViews>
  <sheetFormatPr baseColWidth="10" defaultColWidth="9.1640625" defaultRowHeight="13" x14ac:dyDescent="0.15"/>
  <cols>
    <col min="1" max="1" width="4.83203125" style="30" customWidth="1"/>
    <col min="2" max="2" width="53" style="6" customWidth="1"/>
    <col min="3" max="3" width="11.33203125" style="6" customWidth="1"/>
    <col min="4" max="4" width="14.83203125" style="39" customWidth="1"/>
    <col min="5" max="5" width="10.33203125" style="6" customWidth="1"/>
    <col min="6" max="6" width="14" style="18" customWidth="1"/>
    <col min="7" max="7" width="4.6640625" style="6" customWidth="1"/>
    <col min="8" max="16384" width="9.1640625" style="6"/>
  </cols>
  <sheetData>
    <row r="1" spans="1:16" ht="36" customHeight="1" thickBot="1" x14ac:dyDescent="0.2">
      <c r="A1" s="120" t="s">
        <v>94</v>
      </c>
      <c r="B1" s="120"/>
      <c r="C1" s="120"/>
      <c r="D1" s="120"/>
      <c r="E1" s="120"/>
      <c r="F1" s="120"/>
    </row>
    <row r="2" spans="1:16" s="7" customFormat="1" ht="27" customHeight="1" x14ac:dyDescent="0.2">
      <c r="A2" s="127" t="s">
        <v>95</v>
      </c>
      <c r="B2" s="128"/>
      <c r="C2" s="129" t="s">
        <v>75</v>
      </c>
      <c r="D2" s="130"/>
      <c r="E2" s="130"/>
      <c r="F2" s="131"/>
      <c r="H2" s="102" t="s">
        <v>49</v>
      </c>
      <c r="I2" s="103"/>
      <c r="J2" s="103"/>
      <c r="K2" s="103"/>
      <c r="L2" s="103"/>
      <c r="M2" s="103"/>
      <c r="N2" s="103"/>
      <c r="O2" s="103"/>
      <c r="P2" s="104"/>
    </row>
    <row r="3" spans="1:16" s="7" customFormat="1" ht="27" customHeight="1" thickBot="1" x14ac:dyDescent="0.25">
      <c r="A3" s="132" t="s">
        <v>96</v>
      </c>
      <c r="B3" s="133"/>
      <c r="C3" s="134"/>
      <c r="D3" s="134"/>
      <c r="E3" s="134"/>
      <c r="F3" s="135"/>
      <c r="H3" s="105" t="s">
        <v>50</v>
      </c>
      <c r="I3" s="106"/>
      <c r="J3" s="106"/>
      <c r="K3" s="107"/>
      <c r="L3" s="108">
        <v>0</v>
      </c>
      <c r="M3" s="108"/>
      <c r="N3" s="108"/>
      <c r="O3" s="108"/>
      <c r="P3" s="109"/>
    </row>
    <row r="4" spans="1:16" s="7" customFormat="1" ht="41.5" customHeight="1" x14ac:dyDescent="0.2">
      <c r="A4" s="136" t="s">
        <v>51</v>
      </c>
      <c r="B4" s="137"/>
      <c r="C4" s="138">
        <f>F41</f>
        <v>1415</v>
      </c>
      <c r="D4" s="138"/>
      <c r="E4" s="138"/>
      <c r="F4" s="139"/>
    </row>
    <row r="5" spans="1:16" s="7" customFormat="1" ht="27" customHeight="1" x14ac:dyDescent="0.2">
      <c r="A5" s="110" t="s">
        <v>52</v>
      </c>
      <c r="B5" s="111"/>
      <c r="C5" s="118">
        <f>F49</f>
        <v>0</v>
      </c>
      <c r="D5" s="118"/>
      <c r="E5" s="118"/>
      <c r="F5" s="119"/>
    </row>
    <row r="6" spans="1:16" s="7" customFormat="1" ht="27" customHeight="1" x14ac:dyDescent="0.2">
      <c r="A6" s="140" t="s">
        <v>63</v>
      </c>
      <c r="B6" s="141"/>
      <c r="C6" s="142">
        <f>C4+C5</f>
        <v>1415</v>
      </c>
      <c r="D6" s="142"/>
      <c r="E6" s="142"/>
      <c r="F6" s="143"/>
    </row>
    <row r="7" spans="1:16" x14ac:dyDescent="0.15">
      <c r="A7" s="28"/>
      <c r="F7" s="19"/>
    </row>
    <row r="8" spans="1:16" ht="56" x14ac:dyDescent="0.15">
      <c r="A8" s="29" t="s">
        <v>0</v>
      </c>
      <c r="B8" s="16" t="s">
        <v>1</v>
      </c>
      <c r="C8" s="17" t="s">
        <v>2</v>
      </c>
      <c r="D8" s="40" t="s">
        <v>53</v>
      </c>
      <c r="E8" s="17" t="s">
        <v>3</v>
      </c>
      <c r="F8" s="20" t="s">
        <v>54</v>
      </c>
    </row>
    <row r="9" spans="1:16" ht="18.5" customHeight="1" x14ac:dyDescent="0.15">
      <c r="A9" s="121" t="s">
        <v>40</v>
      </c>
      <c r="B9" s="122"/>
      <c r="C9" s="122"/>
      <c r="D9" s="122"/>
      <c r="E9" s="122"/>
      <c r="F9" s="123"/>
    </row>
    <row r="10" spans="1:16" ht="30" customHeight="1" x14ac:dyDescent="0.15">
      <c r="A10" s="29">
        <v>1</v>
      </c>
      <c r="B10" s="112" t="s">
        <v>55</v>
      </c>
      <c r="C10" s="113"/>
      <c r="D10" s="113"/>
      <c r="E10" s="113"/>
      <c r="F10" s="114"/>
    </row>
    <row r="11" spans="1:16" ht="14" x14ac:dyDescent="0.15">
      <c r="A11" s="23" t="s">
        <v>13</v>
      </c>
      <c r="B11" s="52" t="s">
        <v>81</v>
      </c>
      <c r="C11" s="1"/>
      <c r="D11" s="41"/>
      <c r="E11" s="1"/>
      <c r="F11" s="34">
        <f t="shared" ref="F11:F13" si="0">D11*E11</f>
        <v>0</v>
      </c>
      <c r="H11" s="33" t="s">
        <v>78</v>
      </c>
    </row>
    <row r="12" spans="1:16" ht="14" x14ac:dyDescent="0.15">
      <c r="A12" s="23" t="s">
        <v>14</v>
      </c>
      <c r="B12" s="1"/>
      <c r="C12" s="1"/>
      <c r="D12" s="41"/>
      <c r="E12" s="1"/>
      <c r="F12" s="34">
        <f t="shared" si="0"/>
        <v>0</v>
      </c>
    </row>
    <row r="13" spans="1:16" ht="14" x14ac:dyDescent="0.15">
      <c r="A13" s="23" t="s">
        <v>15</v>
      </c>
      <c r="B13" s="1"/>
      <c r="C13" s="1"/>
      <c r="D13" s="41"/>
      <c r="E13" s="1"/>
      <c r="F13" s="34">
        <f t="shared" si="0"/>
        <v>0</v>
      </c>
    </row>
    <row r="14" spans="1:16" x14ac:dyDescent="0.15">
      <c r="A14" s="115" t="s">
        <v>42</v>
      </c>
      <c r="B14" s="116"/>
      <c r="C14" s="116"/>
      <c r="D14" s="116"/>
      <c r="E14" s="117"/>
      <c r="F14" s="35">
        <f>SUM(F11:F13)</f>
        <v>0</v>
      </c>
    </row>
    <row r="15" spans="1:16" ht="29" customHeight="1" x14ac:dyDescent="0.15">
      <c r="A15" s="29">
        <v>2</v>
      </c>
      <c r="B15" s="112" t="s">
        <v>79</v>
      </c>
      <c r="C15" s="113"/>
      <c r="D15" s="113"/>
      <c r="E15" s="113"/>
      <c r="F15" s="114"/>
    </row>
    <row r="16" spans="1:16" ht="14" x14ac:dyDescent="0.15">
      <c r="A16" s="23" t="s">
        <v>16</v>
      </c>
      <c r="B16" s="52" t="s">
        <v>80</v>
      </c>
      <c r="C16" s="1"/>
      <c r="D16" s="41"/>
      <c r="E16" s="1"/>
      <c r="F16" s="34">
        <f>D16*E16</f>
        <v>0</v>
      </c>
    </row>
    <row r="17" spans="1:17" ht="14" x14ac:dyDescent="0.15">
      <c r="A17" s="23" t="s">
        <v>17</v>
      </c>
      <c r="B17" s="1"/>
      <c r="C17" s="1"/>
      <c r="E17" s="1"/>
      <c r="F17" s="34">
        <f>D17*E17</f>
        <v>0</v>
      </c>
    </row>
    <row r="18" spans="1:17" ht="14" x14ac:dyDescent="0.15">
      <c r="A18" s="23" t="s">
        <v>18</v>
      </c>
      <c r="B18" s="1"/>
      <c r="C18" s="1"/>
      <c r="D18" s="41"/>
      <c r="E18" s="1"/>
      <c r="F18" s="34">
        <f t="shared" ref="F18" si="1">D18*E18</f>
        <v>0</v>
      </c>
    </row>
    <row r="19" spans="1:17" x14ac:dyDescent="0.15">
      <c r="A19" s="115" t="s">
        <v>43</v>
      </c>
      <c r="B19" s="116"/>
      <c r="C19" s="116"/>
      <c r="D19" s="116"/>
      <c r="E19" s="117"/>
      <c r="F19" s="35">
        <f>SUM(F16:F18)</f>
        <v>0</v>
      </c>
    </row>
    <row r="20" spans="1:17" ht="25" customHeight="1" x14ac:dyDescent="0.15">
      <c r="A20" s="29">
        <v>3</v>
      </c>
      <c r="B20" s="112" t="s">
        <v>71</v>
      </c>
      <c r="C20" s="113"/>
      <c r="D20" s="113"/>
      <c r="E20" s="113"/>
      <c r="F20" s="114"/>
      <c r="H20" s="100" t="s">
        <v>56</v>
      </c>
      <c r="I20" s="100"/>
      <c r="J20" s="100"/>
      <c r="K20" s="100"/>
      <c r="L20" s="100"/>
      <c r="M20" s="100"/>
      <c r="N20" s="100"/>
      <c r="O20" s="100"/>
      <c r="P20" s="100"/>
      <c r="Q20" s="100"/>
    </row>
    <row r="21" spans="1:17" ht="28" x14ac:dyDescent="0.15">
      <c r="A21" s="23" t="s">
        <v>19</v>
      </c>
      <c r="B21" s="53" t="s">
        <v>82</v>
      </c>
      <c r="C21" s="54" t="s">
        <v>83</v>
      </c>
      <c r="D21" s="55">
        <v>152.5</v>
      </c>
      <c r="E21" s="54">
        <v>6</v>
      </c>
      <c r="F21" s="56">
        <f>D21*E21</f>
        <v>915</v>
      </c>
      <c r="H21" s="51" t="s">
        <v>84</v>
      </c>
    </row>
    <row r="22" spans="1:17" ht="14" x14ac:dyDescent="0.15">
      <c r="A22" s="23" t="s">
        <v>20</v>
      </c>
      <c r="B22" s="2"/>
      <c r="C22" s="1"/>
      <c r="D22" s="41"/>
      <c r="E22" s="1"/>
      <c r="F22" s="34">
        <f t="shared" ref="F22:F25" si="2">D22*E22</f>
        <v>0</v>
      </c>
    </row>
    <row r="23" spans="1:17" ht="14" x14ac:dyDescent="0.15">
      <c r="A23" s="23" t="s">
        <v>21</v>
      </c>
      <c r="B23" s="2"/>
      <c r="C23" s="1"/>
      <c r="D23" s="41"/>
      <c r="E23" s="1"/>
      <c r="F23" s="34">
        <f t="shared" si="2"/>
        <v>0</v>
      </c>
    </row>
    <row r="24" spans="1:17" ht="14" x14ac:dyDescent="0.15">
      <c r="A24" s="23" t="s">
        <v>22</v>
      </c>
      <c r="B24" s="2"/>
      <c r="C24" s="1"/>
      <c r="D24" s="41"/>
      <c r="E24" s="1"/>
      <c r="F24" s="34">
        <f t="shared" si="2"/>
        <v>0</v>
      </c>
    </row>
    <row r="25" spans="1:17" ht="14" x14ac:dyDescent="0.15">
      <c r="A25" s="23" t="s">
        <v>23</v>
      </c>
      <c r="B25" s="1"/>
      <c r="C25" s="1"/>
      <c r="D25" s="41"/>
      <c r="E25" s="1"/>
      <c r="F25" s="34">
        <f t="shared" si="2"/>
        <v>0</v>
      </c>
    </row>
    <row r="26" spans="1:17" x14ac:dyDescent="0.15">
      <c r="A26" s="115" t="s">
        <v>44</v>
      </c>
      <c r="B26" s="116"/>
      <c r="C26" s="116"/>
      <c r="D26" s="116"/>
      <c r="E26" s="117"/>
      <c r="F26" s="35">
        <f>SUM(F21:F25)</f>
        <v>915</v>
      </c>
    </row>
    <row r="27" spans="1:17" ht="26" customHeight="1" x14ac:dyDescent="0.15">
      <c r="A27" s="29">
        <v>4</v>
      </c>
      <c r="B27" s="112" t="s">
        <v>64</v>
      </c>
      <c r="C27" s="113"/>
      <c r="D27" s="113"/>
      <c r="E27" s="113"/>
      <c r="F27" s="114"/>
    </row>
    <row r="28" spans="1:17" ht="14" x14ac:dyDescent="0.15">
      <c r="A28" s="23" t="s">
        <v>24</v>
      </c>
      <c r="B28" s="2"/>
      <c r="C28" s="1"/>
      <c r="D28" s="41"/>
      <c r="E28" s="1"/>
      <c r="F28" s="34">
        <f t="shared" ref="F28:F32" si="3">D28*E28</f>
        <v>0</v>
      </c>
    </row>
    <row r="29" spans="1:17" ht="14" x14ac:dyDescent="0.15">
      <c r="A29" s="23" t="s">
        <v>25</v>
      </c>
      <c r="B29" s="2"/>
      <c r="C29" s="1"/>
      <c r="D29" s="41"/>
      <c r="E29" s="1"/>
      <c r="F29" s="34">
        <f t="shared" si="3"/>
        <v>0</v>
      </c>
    </row>
    <row r="30" spans="1:17" ht="14" x14ac:dyDescent="0.15">
      <c r="A30" s="23" t="s">
        <v>26</v>
      </c>
      <c r="B30" s="2"/>
      <c r="C30" s="1"/>
      <c r="D30" s="41"/>
      <c r="E30" s="1"/>
      <c r="F30" s="34">
        <f t="shared" si="3"/>
        <v>0</v>
      </c>
    </row>
    <row r="31" spans="1:17" ht="14" x14ac:dyDescent="0.15">
      <c r="A31" s="23" t="s">
        <v>27</v>
      </c>
      <c r="B31" s="2"/>
      <c r="C31" s="1"/>
      <c r="D31" s="41"/>
      <c r="E31" s="1"/>
      <c r="F31" s="34">
        <f t="shared" si="3"/>
        <v>0</v>
      </c>
    </row>
    <row r="32" spans="1:17" ht="14" x14ac:dyDescent="0.15">
      <c r="A32" s="23" t="s">
        <v>28</v>
      </c>
      <c r="B32" s="2"/>
      <c r="C32" s="1"/>
      <c r="D32" s="41"/>
      <c r="E32" s="1"/>
      <c r="F32" s="34">
        <f t="shared" si="3"/>
        <v>0</v>
      </c>
    </row>
    <row r="33" spans="1:17" x14ac:dyDescent="0.15">
      <c r="A33" s="115" t="s">
        <v>45</v>
      </c>
      <c r="B33" s="116"/>
      <c r="C33" s="116"/>
      <c r="D33" s="116"/>
      <c r="E33" s="117"/>
      <c r="F33" s="35">
        <f>SUM(F28:F32)</f>
        <v>0</v>
      </c>
    </row>
    <row r="34" spans="1:17" ht="44.25" customHeight="1" x14ac:dyDescent="0.15">
      <c r="A34" s="29">
        <v>5</v>
      </c>
      <c r="B34" s="112" t="s">
        <v>4</v>
      </c>
      <c r="C34" s="113"/>
      <c r="D34" s="113"/>
      <c r="E34" s="113"/>
      <c r="F34" s="114"/>
    </row>
    <row r="35" spans="1:17" ht="28" x14ac:dyDescent="0.15">
      <c r="A35" s="23" t="s">
        <v>29</v>
      </c>
      <c r="B35" s="53" t="s">
        <v>85</v>
      </c>
      <c r="C35" s="58" t="s">
        <v>86</v>
      </c>
      <c r="D35" s="59">
        <v>500</v>
      </c>
      <c r="E35" s="58">
        <v>1</v>
      </c>
      <c r="F35" s="60">
        <f t="shared" ref="F35" si="4">D35*E35</f>
        <v>500</v>
      </c>
      <c r="H35" s="51" t="s">
        <v>84</v>
      </c>
    </row>
    <row r="36" spans="1:17" ht="14" x14ac:dyDescent="0.15">
      <c r="A36" s="23" t="s">
        <v>30</v>
      </c>
      <c r="B36" s="2"/>
      <c r="C36" s="1"/>
      <c r="D36" s="41"/>
      <c r="E36" s="1"/>
      <c r="F36" s="34">
        <f t="shared" ref="F36:F39" si="5">D36*E36</f>
        <v>0</v>
      </c>
    </row>
    <row r="37" spans="1:17" ht="14" x14ac:dyDescent="0.15">
      <c r="A37" s="23" t="s">
        <v>31</v>
      </c>
      <c r="B37" s="1"/>
      <c r="C37" s="1"/>
      <c r="D37" s="41"/>
      <c r="E37" s="1"/>
      <c r="F37" s="34">
        <f t="shared" si="5"/>
        <v>0</v>
      </c>
    </row>
    <row r="38" spans="1:17" ht="14" x14ac:dyDescent="0.15">
      <c r="A38" s="23" t="s">
        <v>32</v>
      </c>
      <c r="B38" s="1"/>
      <c r="C38" s="1"/>
      <c r="D38" s="41"/>
      <c r="E38" s="1"/>
      <c r="F38" s="34">
        <f t="shared" si="5"/>
        <v>0</v>
      </c>
    </row>
    <row r="39" spans="1:17" ht="14" x14ac:dyDescent="0.15">
      <c r="A39" s="23" t="s">
        <v>33</v>
      </c>
      <c r="B39" s="1"/>
      <c r="C39" s="1"/>
      <c r="D39" s="41"/>
      <c r="E39" s="1"/>
      <c r="F39" s="34">
        <f t="shared" si="5"/>
        <v>0</v>
      </c>
    </row>
    <row r="40" spans="1:17" x14ac:dyDescent="0.15">
      <c r="A40" s="115" t="s">
        <v>46</v>
      </c>
      <c r="B40" s="116"/>
      <c r="C40" s="116"/>
      <c r="D40" s="116"/>
      <c r="E40" s="117"/>
      <c r="F40" s="35">
        <f>SUM(F35:F39)</f>
        <v>500</v>
      </c>
    </row>
    <row r="41" spans="1:17" ht="28" customHeight="1" x14ac:dyDescent="0.15">
      <c r="A41" s="153" t="s">
        <v>65</v>
      </c>
      <c r="B41" s="154"/>
      <c r="C41" s="154"/>
      <c r="D41" s="154"/>
      <c r="E41" s="155"/>
      <c r="F41" s="36">
        <f>SUM(F14+F19+F26+F33+F40)</f>
        <v>1415</v>
      </c>
    </row>
    <row r="42" spans="1:17" ht="14" customHeight="1" x14ac:dyDescent="0.15">
      <c r="A42" s="124" t="s">
        <v>41</v>
      </c>
      <c r="B42" s="125"/>
      <c r="C42" s="125"/>
      <c r="D42" s="125"/>
      <c r="E42" s="125"/>
      <c r="F42" s="126"/>
    </row>
    <row r="43" spans="1:17" ht="33" customHeight="1" x14ac:dyDescent="0.15">
      <c r="A43" s="29">
        <v>6</v>
      </c>
      <c r="B43" s="112" t="s">
        <v>67</v>
      </c>
      <c r="C43" s="113"/>
      <c r="D43" s="113"/>
      <c r="E43" s="113"/>
      <c r="F43" s="114"/>
      <c r="H43" s="101" t="s">
        <v>93</v>
      </c>
      <c r="I43" s="101"/>
      <c r="J43" s="101"/>
      <c r="K43" s="101"/>
      <c r="L43" s="101"/>
      <c r="M43" s="101"/>
      <c r="N43" s="101"/>
      <c r="O43" s="101"/>
      <c r="P43" s="101"/>
      <c r="Q43" s="101"/>
    </row>
    <row r="44" spans="1:17" ht="14" x14ac:dyDescent="0.15">
      <c r="A44" s="23" t="s">
        <v>34</v>
      </c>
      <c r="B44" s="1"/>
      <c r="C44" s="1"/>
      <c r="D44" s="41"/>
      <c r="E44" s="1"/>
      <c r="F44" s="34">
        <f t="shared" ref="F44:F48" si="6">D44*E44</f>
        <v>0</v>
      </c>
      <c r="H44" s="33"/>
    </row>
    <row r="45" spans="1:17" ht="14" x14ac:dyDescent="0.15">
      <c r="A45" s="23" t="s">
        <v>35</v>
      </c>
      <c r="B45" s="1"/>
      <c r="C45" s="1"/>
      <c r="D45" s="41"/>
      <c r="E45" s="1"/>
      <c r="F45" s="34">
        <f>D45*E45</f>
        <v>0</v>
      </c>
    </row>
    <row r="46" spans="1:17" ht="14" x14ac:dyDescent="0.15">
      <c r="A46" s="23" t="s">
        <v>36</v>
      </c>
      <c r="B46" s="1"/>
      <c r="C46" s="1"/>
      <c r="D46" s="41"/>
      <c r="E46" s="1"/>
      <c r="F46" s="34">
        <f t="shared" si="6"/>
        <v>0</v>
      </c>
    </row>
    <row r="47" spans="1:17" ht="14" x14ac:dyDescent="0.15">
      <c r="A47" s="23" t="s">
        <v>37</v>
      </c>
      <c r="B47" s="1"/>
      <c r="C47" s="1"/>
      <c r="D47" s="41"/>
      <c r="E47" s="1"/>
      <c r="F47" s="34">
        <f t="shared" si="6"/>
        <v>0</v>
      </c>
    </row>
    <row r="48" spans="1:17" ht="14" x14ac:dyDescent="0.15">
      <c r="A48" s="23" t="s">
        <v>38</v>
      </c>
      <c r="B48" s="1"/>
      <c r="C48" s="1"/>
      <c r="D48" s="41"/>
      <c r="E48" s="1"/>
      <c r="F48" s="34">
        <f t="shared" si="6"/>
        <v>0</v>
      </c>
    </row>
    <row r="49" spans="1:6" x14ac:dyDescent="0.15">
      <c r="A49" s="144" t="s">
        <v>74</v>
      </c>
      <c r="B49" s="145"/>
      <c r="C49" s="145"/>
      <c r="D49" s="145"/>
      <c r="E49" s="146"/>
      <c r="F49" s="37">
        <f>SUM(F44:F48)</f>
        <v>0</v>
      </c>
    </row>
    <row r="50" spans="1:6" ht="25" customHeight="1" x14ac:dyDescent="0.15">
      <c r="A50" s="147" t="s">
        <v>66</v>
      </c>
      <c r="B50" s="148"/>
      <c r="C50" s="148"/>
      <c r="D50" s="148"/>
      <c r="E50" s="149"/>
      <c r="F50" s="38">
        <f>SUM(F41+F49)</f>
        <v>1415</v>
      </c>
    </row>
    <row r="51" spans="1:6" ht="29.25" customHeight="1" thickBot="1" x14ac:dyDescent="0.2">
      <c r="A51" s="150" t="s">
        <v>59</v>
      </c>
      <c r="B51" s="151"/>
      <c r="C51" s="151"/>
      <c r="D51" s="151"/>
      <c r="E51" s="152"/>
      <c r="F51" s="42">
        <f>F41/F50</f>
        <v>1</v>
      </c>
    </row>
    <row r="53" spans="1:6" x14ac:dyDescent="0.15">
      <c r="B53" s="8"/>
    </row>
    <row r="54" spans="1:6" x14ac:dyDescent="0.15">
      <c r="B54" s="9"/>
    </row>
    <row r="56" spans="1:6" x14ac:dyDescent="0.15">
      <c r="B56" s="10"/>
    </row>
  </sheetData>
  <mergeCells count="33">
    <mergeCell ref="A49:E49"/>
    <mergeCell ref="A50:E50"/>
    <mergeCell ref="A51:E51"/>
    <mergeCell ref="A41:E41"/>
    <mergeCell ref="B43:F43"/>
    <mergeCell ref="A40:E40"/>
    <mergeCell ref="B34:F34"/>
    <mergeCell ref="A1:F1"/>
    <mergeCell ref="A9:F9"/>
    <mergeCell ref="A42:F42"/>
    <mergeCell ref="A19:E19"/>
    <mergeCell ref="A2:B2"/>
    <mergeCell ref="C2:F2"/>
    <mergeCell ref="A3:B3"/>
    <mergeCell ref="C3:F3"/>
    <mergeCell ref="A4:B4"/>
    <mergeCell ref="C4:F4"/>
    <mergeCell ref="A6:B6"/>
    <mergeCell ref="C6:F6"/>
    <mergeCell ref="B10:F10"/>
    <mergeCell ref="A14:E14"/>
    <mergeCell ref="A5:B5"/>
    <mergeCell ref="B20:F20"/>
    <mergeCell ref="A26:E26"/>
    <mergeCell ref="B27:F27"/>
    <mergeCell ref="A33:E33"/>
    <mergeCell ref="B15:F15"/>
    <mergeCell ref="C5:F5"/>
    <mergeCell ref="H20:Q20"/>
    <mergeCell ref="H43:Q43"/>
    <mergeCell ref="H2:P2"/>
    <mergeCell ref="H3:K3"/>
    <mergeCell ref="L3:P3"/>
  </mergeCells>
  <phoneticPr fontId="28" type="noConversion"/>
  <pageMargins left="0.7" right="0.7" top="0.75" bottom="0.75" header="0.3" footer="0.3"/>
  <pageSetup paperSize="9" scale="80" fitToHeight="0" orientation="portrait" r:id="rId1"/>
  <rowBreaks count="1" manualBreakCount="1">
    <brk id="4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dimension ref="A1:E36"/>
  <sheetViews>
    <sheetView topLeftCell="A26" zoomScaleNormal="100" workbookViewId="0">
      <selection activeCell="G25" sqref="G25"/>
    </sheetView>
  </sheetViews>
  <sheetFormatPr baseColWidth="10" defaultRowHeight="15" x14ac:dyDescent="0.2"/>
  <cols>
    <col min="1" max="1" width="5.1640625" style="27" customWidth="1"/>
    <col min="2" max="2" width="37.83203125" customWidth="1"/>
    <col min="3" max="3" width="88.6640625" customWidth="1"/>
    <col min="4" max="4" width="4.6640625" customWidth="1"/>
  </cols>
  <sheetData>
    <row r="1" spans="1:5" ht="36" customHeight="1" thickBot="1" x14ac:dyDescent="0.25">
      <c r="A1" s="156" t="s">
        <v>5</v>
      </c>
      <c r="B1" s="156"/>
      <c r="C1" s="157"/>
    </row>
    <row r="2" spans="1:5" ht="15.75" customHeight="1" x14ac:dyDescent="0.2">
      <c r="A2" s="158" t="s">
        <v>6</v>
      </c>
      <c r="B2" s="159"/>
      <c r="C2" s="164" t="s">
        <v>7</v>
      </c>
    </row>
    <row r="3" spans="1:5" x14ac:dyDescent="0.2">
      <c r="A3" s="160"/>
      <c r="B3" s="161"/>
      <c r="C3" s="165"/>
      <c r="E3" s="13"/>
    </row>
    <row r="4" spans="1:5" ht="58.5" customHeight="1" x14ac:dyDescent="0.2">
      <c r="A4" s="162"/>
      <c r="B4" s="163"/>
      <c r="C4" s="21" t="s">
        <v>60</v>
      </c>
      <c r="E4" s="33" t="s">
        <v>62</v>
      </c>
    </row>
    <row r="5" spans="1:5" ht="30" customHeight="1" x14ac:dyDescent="0.2">
      <c r="A5" s="22">
        <v>1</v>
      </c>
      <c r="B5" s="170" t="s">
        <v>57</v>
      </c>
      <c r="C5" s="171"/>
    </row>
    <row r="6" spans="1:5" ht="65" customHeight="1" x14ac:dyDescent="0.2">
      <c r="A6" s="48" t="s">
        <v>13</v>
      </c>
      <c r="B6" s="53" t="s">
        <v>81</v>
      </c>
      <c r="C6" s="61" t="s">
        <v>87</v>
      </c>
      <c r="E6" s="51" t="s">
        <v>84</v>
      </c>
    </row>
    <row r="7" spans="1:5" ht="15" customHeight="1" x14ac:dyDescent="0.2">
      <c r="A7" s="48" t="s">
        <v>14</v>
      </c>
      <c r="B7" s="1"/>
      <c r="C7" s="3"/>
    </row>
    <row r="8" spans="1:5" x14ac:dyDescent="0.2">
      <c r="A8" s="48" t="s">
        <v>15</v>
      </c>
      <c r="B8" s="1"/>
      <c r="C8" s="3"/>
    </row>
    <row r="9" spans="1:5" ht="30" customHeight="1" x14ac:dyDescent="0.2">
      <c r="A9" s="24">
        <v>2</v>
      </c>
      <c r="B9" s="112" t="s">
        <v>92</v>
      </c>
      <c r="C9" s="172"/>
    </row>
    <row r="10" spans="1:5" x14ac:dyDescent="0.2">
      <c r="A10" s="48" t="s">
        <v>16</v>
      </c>
      <c r="B10" s="1"/>
      <c r="C10" s="3"/>
    </row>
    <row r="11" spans="1:5" x14ac:dyDescent="0.2">
      <c r="A11" s="48" t="s">
        <v>17</v>
      </c>
      <c r="B11" s="1"/>
      <c r="C11" s="3"/>
    </row>
    <row r="12" spans="1:5" x14ac:dyDescent="0.2">
      <c r="A12" s="48" t="s">
        <v>18</v>
      </c>
      <c r="B12" s="1"/>
      <c r="C12" s="3"/>
    </row>
    <row r="13" spans="1:5" ht="30" customHeight="1" x14ac:dyDescent="0.2">
      <c r="A13" s="24">
        <v>3</v>
      </c>
      <c r="B13" s="168" t="s">
        <v>72</v>
      </c>
      <c r="C13" s="169"/>
    </row>
    <row r="14" spans="1:5" ht="112" x14ac:dyDescent="0.2">
      <c r="A14" s="48" t="s">
        <v>19</v>
      </c>
      <c r="B14" s="57" t="s">
        <v>88</v>
      </c>
      <c r="C14" s="62" t="s">
        <v>89</v>
      </c>
      <c r="E14" s="51" t="s">
        <v>90</v>
      </c>
    </row>
    <row r="15" spans="1:5" x14ac:dyDescent="0.2">
      <c r="A15" s="48" t="s">
        <v>20</v>
      </c>
      <c r="B15" s="1"/>
      <c r="C15" s="3"/>
    </row>
    <row r="16" spans="1:5" x14ac:dyDescent="0.2">
      <c r="A16" s="48" t="s">
        <v>21</v>
      </c>
      <c r="B16" s="1"/>
      <c r="C16" s="3"/>
    </row>
    <row r="17" spans="1:5" x14ac:dyDescent="0.2">
      <c r="A17" s="48" t="s">
        <v>22</v>
      </c>
      <c r="B17" s="1"/>
      <c r="C17" s="3"/>
    </row>
    <row r="18" spans="1:5" x14ac:dyDescent="0.2">
      <c r="A18" s="48" t="s">
        <v>23</v>
      </c>
      <c r="B18" s="1"/>
      <c r="C18" s="3"/>
    </row>
    <row r="19" spans="1:5" ht="26" customHeight="1" x14ac:dyDescent="0.2">
      <c r="A19" s="43">
        <v>4</v>
      </c>
      <c r="B19" s="173" t="s">
        <v>58</v>
      </c>
      <c r="C19" s="174"/>
    </row>
    <row r="20" spans="1:5" x14ac:dyDescent="0.2">
      <c r="A20" s="49" t="s">
        <v>24</v>
      </c>
      <c r="B20" s="32"/>
      <c r="C20" s="44"/>
    </row>
    <row r="21" spans="1:5" x14ac:dyDescent="0.2">
      <c r="A21" s="49" t="s">
        <v>25</v>
      </c>
      <c r="B21" s="32"/>
      <c r="C21" s="44"/>
    </row>
    <row r="22" spans="1:5" x14ac:dyDescent="0.2">
      <c r="A22" s="49" t="s">
        <v>26</v>
      </c>
      <c r="B22" s="32"/>
      <c r="C22" s="44"/>
    </row>
    <row r="23" spans="1:5" x14ac:dyDescent="0.2">
      <c r="A23" s="49" t="s">
        <v>27</v>
      </c>
      <c r="B23" s="32"/>
      <c r="C23" s="44"/>
    </row>
    <row r="24" spans="1:5" x14ac:dyDescent="0.2">
      <c r="A24" s="49" t="s">
        <v>28</v>
      </c>
      <c r="B24" s="32"/>
      <c r="C24" s="44"/>
    </row>
    <row r="25" spans="1:5" ht="30" customHeight="1" x14ac:dyDescent="0.2">
      <c r="A25" s="25">
        <v>5</v>
      </c>
      <c r="B25" s="168" t="s">
        <v>4</v>
      </c>
      <c r="C25" s="169"/>
    </row>
    <row r="26" spans="1:5" ht="104" x14ac:dyDescent="0.2">
      <c r="A26" s="48" t="s">
        <v>29</v>
      </c>
      <c r="B26" s="53" t="s">
        <v>85</v>
      </c>
      <c r="C26" s="63" t="s">
        <v>91</v>
      </c>
      <c r="E26" s="51" t="s">
        <v>90</v>
      </c>
    </row>
    <row r="27" spans="1:5" x14ac:dyDescent="0.2">
      <c r="A27" s="48" t="s">
        <v>30</v>
      </c>
      <c r="B27" s="11"/>
      <c r="C27" s="12"/>
    </row>
    <row r="28" spans="1:5" x14ac:dyDescent="0.2">
      <c r="A28" s="48" t="s">
        <v>31</v>
      </c>
      <c r="B28" s="11"/>
      <c r="C28" s="12"/>
    </row>
    <row r="29" spans="1:5" x14ac:dyDescent="0.2">
      <c r="A29" s="48" t="s">
        <v>32</v>
      </c>
      <c r="B29" s="11"/>
      <c r="C29" s="12"/>
    </row>
    <row r="30" spans="1:5" ht="16" thickBot="1" x14ac:dyDescent="0.25">
      <c r="A30" s="48" t="s">
        <v>33</v>
      </c>
      <c r="B30" s="11"/>
      <c r="C30" s="12"/>
    </row>
    <row r="31" spans="1:5" ht="30" customHeight="1" x14ac:dyDescent="0.2">
      <c r="A31" s="26">
        <v>6</v>
      </c>
      <c r="B31" s="166" t="s">
        <v>39</v>
      </c>
      <c r="C31" s="167"/>
    </row>
    <row r="32" spans="1:5" x14ac:dyDescent="0.2">
      <c r="A32" s="48" t="s">
        <v>34</v>
      </c>
      <c r="B32" s="1"/>
      <c r="C32" s="3"/>
    </row>
    <row r="33" spans="1:3" x14ac:dyDescent="0.2">
      <c r="A33" s="48" t="s">
        <v>35</v>
      </c>
      <c r="B33" s="1"/>
      <c r="C33" s="3"/>
    </row>
    <row r="34" spans="1:3" x14ac:dyDescent="0.2">
      <c r="A34" s="48" t="s">
        <v>36</v>
      </c>
      <c r="B34" s="1"/>
      <c r="C34" s="3"/>
    </row>
    <row r="35" spans="1:3" x14ac:dyDescent="0.2">
      <c r="A35" s="48" t="s">
        <v>37</v>
      </c>
      <c r="B35" s="1"/>
      <c r="C35" s="3"/>
    </row>
    <row r="36" spans="1:3" ht="16" thickBot="1" x14ac:dyDescent="0.25">
      <c r="A36" s="50" t="s">
        <v>38</v>
      </c>
      <c r="B36" s="4"/>
      <c r="C36" s="5"/>
    </row>
  </sheetData>
  <mergeCells count="9">
    <mergeCell ref="A1:C1"/>
    <mergeCell ref="A2:B4"/>
    <mergeCell ref="C2:C3"/>
    <mergeCell ref="B31:C31"/>
    <mergeCell ref="B13:C13"/>
    <mergeCell ref="B25:C25"/>
    <mergeCell ref="B5:C5"/>
    <mergeCell ref="B9:C9"/>
    <mergeCell ref="B19:C19"/>
  </mergeCells>
  <phoneticPr fontId="28" type="noConversion"/>
  <pageMargins left="0.7" right="0.7" top="0.78740157499999996" bottom="0.78740157499999996"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Budget plan</vt:lpstr>
      <vt:lpstr>Justification</vt:lpstr>
      <vt:lpstr>'Budget plan'!Print_Area</vt:lpstr>
      <vt:lpstr>'Cover page'!Print_Area</vt:lpstr>
      <vt:lpstr>Justification!Print_Area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Microsoft Office User</cp:lastModifiedBy>
  <cp:lastPrinted>2023-05-22T14:44:47Z</cp:lastPrinted>
  <dcterms:created xsi:type="dcterms:W3CDTF">2015-06-05T18:19:34Z</dcterms:created>
  <dcterms:modified xsi:type="dcterms:W3CDTF">2025-02-21T07:04:18Z</dcterms:modified>
</cp:coreProperties>
</file>