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elle1" sheetId="1" r:id="rId1"/>
  </sheets>
  <calcPr calcId="152511"/>
</workbook>
</file>

<file path=xl/calcChain.xml><?xml version="1.0" encoding="utf-8"?>
<calcChain xmlns="http://schemas.openxmlformats.org/spreadsheetml/2006/main">
  <c r="G8" i="1" l="1"/>
  <c r="G20" i="1"/>
  <c r="G19" i="1" l="1"/>
  <c r="G24" i="1" s="1"/>
  <c r="G9" i="1"/>
  <c r="G7" i="1"/>
  <c r="G6" i="1"/>
  <c r="G16" i="1" l="1"/>
  <c r="G26" i="1" s="1"/>
  <c r="G27" i="1" s="1"/>
</calcChain>
</file>

<file path=xl/sharedStrings.xml><?xml version="1.0" encoding="utf-8"?>
<sst xmlns="http://schemas.openxmlformats.org/spreadsheetml/2006/main" count="34" uniqueCount="30">
  <si>
    <t>№</t>
  </si>
  <si>
    <t>Назва або суть товару / послуги / позіції у фінансовому плані</t>
  </si>
  <si>
    <t>Інші коментарі (за потреби)</t>
  </si>
  <si>
    <t>Товар 1</t>
  </si>
  <si>
    <t>одиниці вимірювання</t>
  </si>
  <si>
    <t>Орієнтовна вартість за одиницю вимірювання</t>
  </si>
  <si>
    <t>м2</t>
  </si>
  <si>
    <t>шт</t>
  </si>
  <si>
    <t>Обладнання 2</t>
  </si>
  <si>
    <t>Обладнання 3</t>
  </si>
  <si>
    <t>Послуга 1</t>
  </si>
  <si>
    <t>Полсуга 2</t>
  </si>
  <si>
    <t>полсуга</t>
  </si>
  <si>
    <t>Загальна сума послуг (без товарів), грн</t>
  </si>
  <si>
    <t>Загальна сума товарів та послуг, грн</t>
  </si>
  <si>
    <t>Доля послуг від загальної суми фінансового плану, у %</t>
  </si>
  <si>
    <t xml:space="preserve">Необхідна кількість </t>
  </si>
  <si>
    <t>Сума , грн</t>
  </si>
  <si>
    <t>Назва організації: Бібліотека міста Х</t>
  </si>
  <si>
    <t>Опис використання (за потреби), релевантна інфомація</t>
  </si>
  <si>
    <t>https://rozetka.com.ua/</t>
  </si>
  <si>
    <t>https://epicentrk.ua/</t>
  </si>
  <si>
    <t>Небхідно для облаштування даху майданчика</t>
  </si>
  <si>
    <t>Ссилки на конкретні пропозіції від постачальників (за наявності одна або декілька ссилок)</t>
  </si>
  <si>
    <t>https://kauper.com.ua/</t>
  </si>
  <si>
    <t>отримали попередню попередню комерційну рпопозуцію від фірми Каупер</t>
  </si>
  <si>
    <t>Частина А - окремо товари, матеріали, устатквання, інші матеріальні цінності (без послуг):</t>
  </si>
  <si>
    <t>Частина Б - окремо послуги або інші нематеріальні цінності (без товарів):</t>
  </si>
  <si>
    <t>Загальна сума товарів, обладнання, матеріальних цінностей, грн</t>
  </si>
  <si>
    <t>Кошторис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</si>
</sst>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" fontId="1" fillId="3" borderId="10" xfId="0" applyNumberFormat="1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" fillId="0" borderId="1" xfId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left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auper.com.ua/" TargetMode="External"/><Relationship Id="rId2" Type="http://schemas.openxmlformats.org/officeDocument/2006/relationships/hyperlink" Target="https://epicentrk.ua/" TargetMode="External"/><Relationship Id="rId1" Type="http://schemas.openxmlformats.org/officeDocument/2006/relationships/hyperlink" Target="https://rozetka.com.ua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B1" workbookViewId="0">
      <selection activeCell="B2" sqref="B2:J2"/>
    </sheetView>
  </sheetViews>
  <sheetFormatPr baseColWidth="10" defaultColWidth="9.140625" defaultRowHeight="15" x14ac:dyDescent="0.25"/>
  <cols>
    <col min="1" max="1" width="2.42578125" style="2" customWidth="1"/>
    <col min="2" max="2" width="5.140625" style="2" customWidth="1"/>
    <col min="3" max="3" width="20.28515625" style="2" customWidth="1"/>
    <col min="4" max="4" width="11.28515625" style="2" customWidth="1"/>
    <col min="5" max="5" width="10" style="2" customWidth="1"/>
    <col min="6" max="6" width="14.85546875" style="2" customWidth="1"/>
    <col min="7" max="7" width="6.85546875" style="2" customWidth="1"/>
    <col min="8" max="8" width="24.85546875" style="2" customWidth="1"/>
    <col min="9" max="9" width="37.140625" style="2" customWidth="1"/>
    <col min="10" max="10" width="44.42578125" style="2" customWidth="1"/>
    <col min="11" max="16384" width="9.140625" style="1"/>
  </cols>
  <sheetData>
    <row r="1" spans="2:10" ht="12.75" customHeight="1" thickBot="1" x14ac:dyDescent="0.3"/>
    <row r="2" spans="2:10" s="4" customFormat="1" ht="15" customHeight="1" x14ac:dyDescent="0.25">
      <c r="B2" s="22" t="s">
        <v>29</v>
      </c>
      <c r="C2" s="23"/>
      <c r="D2" s="23"/>
      <c r="E2" s="23"/>
      <c r="F2" s="23"/>
      <c r="G2" s="23"/>
      <c r="H2" s="23"/>
      <c r="I2" s="23"/>
      <c r="J2" s="24"/>
    </row>
    <row r="3" spans="2:10" s="4" customFormat="1" ht="18.75" customHeight="1" x14ac:dyDescent="0.25">
      <c r="B3" s="32" t="s">
        <v>18</v>
      </c>
      <c r="C3" s="33"/>
      <c r="D3" s="33"/>
      <c r="E3" s="33"/>
      <c r="F3" s="33"/>
      <c r="G3" s="33"/>
      <c r="H3" s="33"/>
      <c r="I3" s="33"/>
      <c r="J3" s="34"/>
    </row>
    <row r="4" spans="2:10" s="3" customFormat="1" ht="81.75" customHeight="1" x14ac:dyDescent="0.25">
      <c r="B4" s="12" t="s">
        <v>0</v>
      </c>
      <c r="C4" s="5" t="s">
        <v>1</v>
      </c>
      <c r="D4" s="5" t="s">
        <v>5</v>
      </c>
      <c r="E4" s="5" t="s">
        <v>4</v>
      </c>
      <c r="F4" s="5" t="s">
        <v>16</v>
      </c>
      <c r="G4" s="5" t="s">
        <v>17</v>
      </c>
      <c r="H4" s="5" t="s">
        <v>23</v>
      </c>
      <c r="I4" s="5" t="s">
        <v>19</v>
      </c>
      <c r="J4" s="13" t="s">
        <v>2</v>
      </c>
    </row>
    <row r="5" spans="2:10" s="4" customFormat="1" ht="15" customHeight="1" x14ac:dyDescent="0.25">
      <c r="B5" s="29" t="s">
        <v>26</v>
      </c>
      <c r="C5" s="30"/>
      <c r="D5" s="30"/>
      <c r="E5" s="30"/>
      <c r="F5" s="30"/>
      <c r="G5" s="30"/>
      <c r="H5" s="30"/>
      <c r="I5" s="30"/>
      <c r="J5" s="31"/>
    </row>
    <row r="6" spans="2:10" ht="30" x14ac:dyDescent="0.25">
      <c r="B6" s="15">
        <v>1</v>
      </c>
      <c r="C6" s="6" t="s">
        <v>3</v>
      </c>
      <c r="D6" s="6">
        <v>200</v>
      </c>
      <c r="E6" s="6" t="s">
        <v>6</v>
      </c>
      <c r="F6" s="6">
        <v>60</v>
      </c>
      <c r="G6" s="6">
        <f>D6*F6</f>
        <v>12000</v>
      </c>
      <c r="H6" s="16" t="s">
        <v>20</v>
      </c>
      <c r="I6" s="6" t="s">
        <v>22</v>
      </c>
      <c r="J6" s="17"/>
    </row>
    <row r="7" spans="2:10" x14ac:dyDescent="0.25">
      <c r="B7" s="15">
        <v>2</v>
      </c>
      <c r="C7" s="6" t="s">
        <v>8</v>
      </c>
      <c r="D7" s="6">
        <v>3600</v>
      </c>
      <c r="E7" s="6" t="s">
        <v>7</v>
      </c>
      <c r="F7" s="6">
        <v>2</v>
      </c>
      <c r="G7" s="6">
        <f>D7*F7</f>
        <v>7200</v>
      </c>
      <c r="H7" s="16" t="s">
        <v>21</v>
      </c>
      <c r="I7" s="6"/>
      <c r="J7" s="17"/>
    </row>
    <row r="8" spans="2:10" x14ac:dyDescent="0.25">
      <c r="B8" s="15">
        <v>3</v>
      </c>
      <c r="C8" s="6" t="s">
        <v>9</v>
      </c>
      <c r="D8" s="6">
        <v>18000</v>
      </c>
      <c r="E8" s="6" t="s">
        <v>7</v>
      </c>
      <c r="F8" s="6">
        <v>2</v>
      </c>
      <c r="G8" s="6">
        <f>D8*F8</f>
        <v>36000</v>
      </c>
      <c r="H8" s="6"/>
      <c r="I8" s="6"/>
      <c r="J8" s="17"/>
    </row>
    <row r="9" spans="2:10" x14ac:dyDescent="0.25">
      <c r="B9" s="15">
        <v>4</v>
      </c>
      <c r="C9" s="6" t="s">
        <v>9</v>
      </c>
      <c r="D9" s="6">
        <v>18000</v>
      </c>
      <c r="E9" s="6" t="s">
        <v>7</v>
      </c>
      <c r="F9" s="6">
        <v>2</v>
      </c>
      <c r="G9" s="6">
        <f>D9*F9</f>
        <v>36000</v>
      </c>
      <c r="H9" s="6"/>
      <c r="I9" s="6"/>
      <c r="J9" s="17"/>
    </row>
    <row r="10" spans="2:10" x14ac:dyDescent="0.25">
      <c r="B10" s="15">
        <v>5</v>
      </c>
      <c r="C10" s="6"/>
      <c r="D10" s="6"/>
      <c r="E10" s="6"/>
      <c r="F10" s="6"/>
      <c r="G10" s="6"/>
      <c r="H10" s="6"/>
      <c r="I10" s="6"/>
      <c r="J10" s="17"/>
    </row>
    <row r="11" spans="2:10" x14ac:dyDescent="0.25">
      <c r="B11" s="15">
        <v>6</v>
      </c>
      <c r="C11" s="6"/>
      <c r="D11" s="6"/>
      <c r="E11" s="6"/>
      <c r="F11" s="6"/>
      <c r="G11" s="6"/>
      <c r="H11" s="6"/>
      <c r="I11" s="6"/>
      <c r="J11" s="17"/>
    </row>
    <row r="12" spans="2:10" x14ac:dyDescent="0.25">
      <c r="B12" s="15">
        <v>7</v>
      </c>
      <c r="C12" s="6"/>
      <c r="D12" s="6"/>
      <c r="E12" s="6"/>
      <c r="F12" s="6"/>
      <c r="G12" s="6"/>
      <c r="H12" s="6"/>
      <c r="I12" s="6"/>
      <c r="J12" s="17"/>
    </row>
    <row r="13" spans="2:10" x14ac:dyDescent="0.25">
      <c r="B13" s="15">
        <v>8</v>
      </c>
      <c r="C13" s="6"/>
      <c r="D13" s="6"/>
      <c r="E13" s="6"/>
      <c r="F13" s="6"/>
      <c r="G13" s="6"/>
      <c r="H13" s="6"/>
      <c r="I13" s="6"/>
      <c r="J13" s="17"/>
    </row>
    <row r="14" spans="2:10" x14ac:dyDescent="0.25">
      <c r="B14" s="15">
        <v>9</v>
      </c>
      <c r="C14" s="6"/>
      <c r="D14" s="6"/>
      <c r="E14" s="6"/>
      <c r="F14" s="6"/>
      <c r="G14" s="6"/>
      <c r="H14" s="6"/>
      <c r="I14" s="6"/>
      <c r="J14" s="17"/>
    </row>
    <row r="15" spans="2:10" x14ac:dyDescent="0.25">
      <c r="B15" s="15">
        <v>10</v>
      </c>
      <c r="C15" s="6"/>
      <c r="D15" s="6"/>
      <c r="E15" s="6"/>
      <c r="F15" s="6"/>
      <c r="G15" s="6"/>
      <c r="H15" s="6"/>
      <c r="I15" s="6"/>
      <c r="J15" s="17"/>
    </row>
    <row r="16" spans="2:10" ht="15.75" customHeight="1" x14ac:dyDescent="0.25">
      <c r="B16" s="25" t="s">
        <v>28</v>
      </c>
      <c r="C16" s="26"/>
      <c r="D16" s="26"/>
      <c r="E16" s="26"/>
      <c r="F16" s="26"/>
      <c r="G16" s="7">
        <f>SUM(G6:G9)</f>
        <v>91200</v>
      </c>
      <c r="H16" s="18"/>
      <c r="I16" s="18"/>
      <c r="J16" s="19"/>
    </row>
    <row r="17" spans="1:10" ht="15.75" customHeight="1" x14ac:dyDescent="0.25">
      <c r="B17" s="9"/>
      <c r="C17" s="8"/>
      <c r="D17" s="8"/>
      <c r="E17" s="8"/>
      <c r="F17" s="8"/>
      <c r="G17" s="10"/>
      <c r="H17" s="8"/>
      <c r="I17" s="8"/>
      <c r="J17" s="11"/>
    </row>
    <row r="18" spans="1:10" s="4" customFormat="1" ht="15" customHeight="1" x14ac:dyDescent="0.25">
      <c r="A18" s="2"/>
      <c r="B18" s="29" t="s">
        <v>27</v>
      </c>
      <c r="C18" s="30"/>
      <c r="D18" s="30"/>
      <c r="E18" s="30"/>
      <c r="F18" s="30"/>
      <c r="G18" s="30"/>
      <c r="H18" s="30"/>
      <c r="I18" s="30"/>
      <c r="J18" s="31"/>
    </row>
    <row r="19" spans="1:10" ht="45" x14ac:dyDescent="0.25">
      <c r="B19" s="15">
        <v>1</v>
      </c>
      <c r="C19" s="6" t="s">
        <v>10</v>
      </c>
      <c r="D19" s="6">
        <v>6000</v>
      </c>
      <c r="E19" s="6" t="s">
        <v>12</v>
      </c>
      <c r="F19" s="6">
        <v>1</v>
      </c>
      <c r="G19" s="6">
        <f>D19*F19</f>
        <v>6000</v>
      </c>
      <c r="H19" s="16" t="s">
        <v>24</v>
      </c>
      <c r="I19" s="6" t="s">
        <v>25</v>
      </c>
      <c r="J19" s="17"/>
    </row>
    <row r="20" spans="1:10" x14ac:dyDescent="0.25">
      <c r="B20" s="15">
        <v>2</v>
      </c>
      <c r="C20" s="6" t="s">
        <v>11</v>
      </c>
      <c r="D20" s="6">
        <v>850</v>
      </c>
      <c r="E20" s="6" t="s">
        <v>12</v>
      </c>
      <c r="F20" s="6">
        <v>2</v>
      </c>
      <c r="G20" s="6">
        <f>D20*F20</f>
        <v>1700</v>
      </c>
      <c r="H20" s="6"/>
      <c r="I20" s="6"/>
      <c r="J20" s="17"/>
    </row>
    <row r="21" spans="1:10" x14ac:dyDescent="0.25">
      <c r="B21" s="15">
        <v>3</v>
      </c>
      <c r="C21" s="6"/>
      <c r="D21" s="6"/>
      <c r="E21" s="6"/>
      <c r="F21" s="6"/>
      <c r="G21" s="6"/>
      <c r="H21" s="6"/>
      <c r="I21" s="6"/>
      <c r="J21" s="17"/>
    </row>
    <row r="22" spans="1:10" x14ac:dyDescent="0.25">
      <c r="B22" s="15">
        <v>4</v>
      </c>
      <c r="C22" s="6"/>
      <c r="D22" s="6"/>
      <c r="E22" s="6"/>
      <c r="F22" s="6"/>
      <c r="G22" s="6"/>
      <c r="H22" s="6"/>
      <c r="I22" s="6"/>
      <c r="J22" s="17"/>
    </row>
    <row r="23" spans="1:10" x14ac:dyDescent="0.25">
      <c r="B23" s="15">
        <v>5</v>
      </c>
      <c r="C23" s="6"/>
      <c r="D23" s="6"/>
      <c r="E23" s="6"/>
      <c r="F23" s="6"/>
      <c r="G23" s="6"/>
      <c r="H23" s="6"/>
      <c r="I23" s="6"/>
      <c r="J23" s="17"/>
    </row>
    <row r="24" spans="1:10" ht="15.75" customHeight="1" x14ac:dyDescent="0.25">
      <c r="B24" s="25" t="s">
        <v>13</v>
      </c>
      <c r="C24" s="26"/>
      <c r="D24" s="26"/>
      <c r="E24" s="26"/>
      <c r="F24" s="26"/>
      <c r="G24" s="7">
        <f>SUM(G18:G20)</f>
        <v>7700</v>
      </c>
      <c r="H24" s="18"/>
      <c r="I24" s="18"/>
      <c r="J24" s="19"/>
    </row>
    <row r="25" spans="1:10" ht="15.75" customHeight="1" x14ac:dyDescent="0.25">
      <c r="B25" s="9"/>
      <c r="C25" s="8"/>
      <c r="D25" s="8"/>
      <c r="E25" s="8"/>
      <c r="F25" s="8"/>
      <c r="G25" s="10"/>
      <c r="H25" s="8"/>
      <c r="I25" s="8"/>
      <c r="J25" s="11"/>
    </row>
    <row r="26" spans="1:10" x14ac:dyDescent="0.25">
      <c r="B26" s="25" t="s">
        <v>14</v>
      </c>
      <c r="C26" s="26"/>
      <c r="D26" s="26"/>
      <c r="E26" s="26"/>
      <c r="F26" s="26"/>
      <c r="G26" s="7">
        <f>G16+G24</f>
        <v>98900</v>
      </c>
      <c r="H26" s="18"/>
      <c r="I26" s="18"/>
      <c r="J26" s="19"/>
    </row>
    <row r="27" spans="1:10" ht="15.75" thickBot="1" x14ac:dyDescent="0.3">
      <c r="B27" s="27" t="s">
        <v>15</v>
      </c>
      <c r="C27" s="28"/>
      <c r="D27" s="28"/>
      <c r="E27" s="28"/>
      <c r="F27" s="28"/>
      <c r="G27" s="14">
        <f>G24/G26*100</f>
        <v>7.7856420626895853</v>
      </c>
      <c r="H27" s="20"/>
      <c r="I27" s="20"/>
      <c r="J27" s="21"/>
    </row>
  </sheetData>
  <mergeCells count="8">
    <mergeCell ref="B2:J2"/>
    <mergeCell ref="B24:F24"/>
    <mergeCell ref="B26:F26"/>
    <mergeCell ref="B27:F27"/>
    <mergeCell ref="B5:J5"/>
    <mergeCell ref="B18:J18"/>
    <mergeCell ref="B3:J3"/>
    <mergeCell ref="B16:F16"/>
  </mergeCells>
  <hyperlinks>
    <hyperlink ref="H6" r:id="rId1"/>
    <hyperlink ref="H7" r:id="rId2"/>
    <hyperlink ref="H19" r:id="rId3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2019-10-16T10:00:24Z</dcterms:modified>
</cp:coreProperties>
</file>