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mc:AlternateContent xmlns:mc="http://schemas.openxmlformats.org/markup-compatibility/2006">
    <mc:Choice Requires="x15">
      <x15ac:absPath xmlns:x15ac="http://schemas.microsoft.com/office/spreadsheetml/2010/11/ac" url="\\kie-fs-101\pool$\HoE\HoE II\Regulation\Grant management\Creative Business Boost\Documents for grantees\"/>
    </mc:Choice>
  </mc:AlternateContent>
  <xr:revisionPtr revIDLastSave="0" documentId="13_ncr:1_{F189E83F-74E6-4C0D-9986-0E6DCB56E1E8}" xr6:coauthVersionLast="47" xr6:coauthVersionMax="47" xr10:uidLastSave="{00000000-0000-0000-0000-000000000000}"/>
  <bookViews>
    <workbookView xWindow="-120" yWindow="-120" windowWidth="27720" windowHeight="14250" activeTab="1" xr2:uid="{00000000-000D-0000-FFFF-FFFF00000000}"/>
  </bookViews>
  <sheets>
    <sheet name="Інструкція Cover page" sheetId="5" r:id="rId1"/>
    <sheet name="Бюджет Budget plan" sheetId="1" r:id="rId2"/>
    <sheet name="Обґрунтування Justification " sheetId="4"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2" i="1" l="1"/>
  <c r="F59" i="1" l="1"/>
  <c r="H59" i="1" s="1"/>
  <c r="F58" i="1"/>
  <c r="H58" i="1" s="1"/>
  <c r="F57" i="1"/>
  <c r="H57" i="1" s="1"/>
  <c r="F56" i="1"/>
  <c r="H56" i="1" s="1"/>
  <c r="F55" i="1"/>
  <c r="H55" i="1" s="1"/>
  <c r="F54" i="1"/>
  <c r="F50" i="1"/>
  <c r="H50" i="1" s="1"/>
  <c r="F49" i="1"/>
  <c r="H49" i="1" s="1"/>
  <c r="F48" i="1"/>
  <c r="H48" i="1" s="1"/>
  <c r="F47" i="1"/>
  <c r="H47" i="1" s="1"/>
  <c r="F46" i="1"/>
  <c r="H46" i="1" s="1"/>
  <c r="F45" i="1"/>
  <c r="H45" i="1" s="1"/>
  <c r="H51" i="1" s="1"/>
  <c r="F42" i="1"/>
  <c r="H42" i="1" s="1"/>
  <c r="F41" i="1"/>
  <c r="H41" i="1" s="1"/>
  <c r="F40" i="1"/>
  <c r="H40" i="1" s="1"/>
  <c r="F39" i="1"/>
  <c r="H39" i="1" s="1"/>
  <c r="F38" i="1"/>
  <c r="H38" i="1" s="1"/>
  <c r="F37" i="1"/>
  <c r="H37" i="1" s="1"/>
  <c r="H43" i="1" s="1"/>
  <c r="F34" i="1"/>
  <c r="H34" i="1" s="1"/>
  <c r="F33" i="1"/>
  <c r="H33" i="1" s="1"/>
  <c r="F32" i="1"/>
  <c r="H32" i="1" s="1"/>
  <c r="F31" i="1"/>
  <c r="H31" i="1" s="1"/>
  <c r="F30" i="1"/>
  <c r="H30" i="1" s="1"/>
  <c r="F29" i="1"/>
  <c r="H29" i="1" s="1"/>
  <c r="H35" i="1" s="1"/>
  <c r="F26" i="1"/>
  <c r="H26" i="1" s="1"/>
  <c r="F25" i="1"/>
  <c r="H25" i="1" s="1"/>
  <c r="F24" i="1"/>
  <c r="H24" i="1" s="1"/>
  <c r="F23" i="1"/>
  <c r="H23" i="1" s="1"/>
  <c r="H22" i="1"/>
  <c r="H27" i="1" s="1"/>
  <c r="F19" i="1"/>
  <c r="H19" i="1" s="1"/>
  <c r="F18" i="1"/>
  <c r="H18" i="1" s="1"/>
  <c r="F17" i="1"/>
  <c r="H17" i="1" s="1"/>
  <c r="F16" i="1"/>
  <c r="H16" i="1" s="1"/>
  <c r="F15" i="1"/>
  <c r="H15" i="1" s="1"/>
  <c r="F14" i="1"/>
  <c r="H61" i="1" l="1"/>
  <c r="H52" i="1"/>
  <c r="F20" i="1"/>
  <c r="H14" i="1"/>
  <c r="H20" i="1" s="1"/>
  <c r="F60" i="1"/>
  <c r="H54" i="1"/>
  <c r="H60" i="1" s="1"/>
  <c r="F43" i="1"/>
  <c r="F35" i="1"/>
  <c r="F51" i="1"/>
  <c r="F27" i="1"/>
  <c r="F52" i="1" l="1"/>
  <c r="F61" i="1"/>
  <c r="H8" i="1"/>
  <c r="H9" i="1"/>
  <c r="H62" i="1"/>
  <c r="H7" i="1"/>
  <c r="C8" i="1"/>
  <c r="C9" i="1" l="1"/>
  <c r="F62" i="1" l="1"/>
  <c r="C7"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tc={F6137A00-B7D7-4284-8B3F-6BDB13E9EA3E}</author>
  </authors>
  <commentList>
    <comment ref="B53" authorId="0" shapeId="0" xr:uid="{00000000-0006-0000-0100-000001000000}">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Вкажіть, будь ласка, загальну суму співфінансування від кожного партнера у відповідному рядку/ Please indicate the whole amount of co-funding per partner in the corresponding line.</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tc={9AB3B033-209B-4FBA-A5EE-08473CBFC703}</author>
  </authors>
  <commentList>
    <comment ref="B39" authorId="0" shapeId="0" xr:uid="{00000000-0006-0000-0200-000002000000}">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Вкажіть, будь ласка, загальну суму співфінансування від кожного партнера у відповідному рядку/ Please indicate the whole amount of co-funding per partner in the corresponding line.</t>
      </text>
    </comment>
  </commentList>
</comments>
</file>

<file path=xl/sharedStrings.xml><?xml version="1.0" encoding="utf-8"?>
<sst xmlns="http://schemas.openxmlformats.org/spreadsheetml/2006/main" count="133" uniqueCount="125">
  <si>
    <r>
      <rPr>
        <b/>
        <sz val="10"/>
        <rFont val="Verdana"/>
        <family val="2"/>
      </rPr>
      <t>Бюджетна форма проєкту  — це  розрахунок загальної суми очікуваного гранту</t>
    </r>
    <r>
      <rPr>
        <b/>
        <sz val="10"/>
        <color theme="1"/>
        <rFont val="Verdana"/>
        <family val="2"/>
      </rPr>
      <t xml:space="preserve"> в рамках програми</t>
    </r>
    <r>
      <rPr>
        <b/>
        <sz val="10"/>
        <rFont val="Verdana"/>
        <family val="2"/>
      </rPr>
      <t xml:space="preserve"> House of Europe, а також кошторис витрат на весь проєкт.  </t>
    </r>
    <r>
      <rPr>
        <sz val="10"/>
        <rFont val="Verdana"/>
        <family val="2"/>
      </rPr>
      <t xml:space="preserve">                                                                                                                           </t>
    </r>
    <r>
      <rPr>
        <i/>
        <sz val="10"/>
        <rFont val="Verdana"/>
        <family val="2"/>
      </rPr>
      <t xml:space="preserve">The project budget is a calculation of the expected grant sum </t>
    </r>
    <r>
      <rPr>
        <i/>
        <sz val="10"/>
        <color theme="1"/>
        <rFont val="Verdana"/>
        <family val="2"/>
      </rPr>
      <t>from the House of Europe</t>
    </r>
    <r>
      <rPr>
        <i/>
        <sz val="10"/>
        <color rgb="FFFF0000"/>
        <rFont val="Verdana"/>
        <family val="2"/>
      </rPr>
      <t xml:space="preserve"> </t>
    </r>
    <r>
      <rPr>
        <i/>
        <sz val="10"/>
        <color theme="1"/>
        <rFont val="Verdana"/>
        <family val="2"/>
      </rPr>
      <t>as well as an estimate of costs for the entire project.</t>
    </r>
  </si>
  <si>
    <r>
      <t xml:space="preserve">Огляд бюджетної форми / </t>
    </r>
    <r>
      <rPr>
        <sz val="10"/>
        <color theme="1"/>
        <rFont val="Verdana"/>
        <family val="2"/>
      </rPr>
      <t>Overview of the budget and financial plan</t>
    </r>
    <r>
      <rPr>
        <b/>
        <sz val="10"/>
        <color theme="1"/>
        <rFont val="Verdana"/>
        <family val="2"/>
      </rPr>
      <t xml:space="preserve"> </t>
    </r>
  </si>
  <si>
    <r>
      <rPr>
        <b/>
        <sz val="10"/>
        <rFont val="Verdana"/>
        <family val="2"/>
      </rPr>
      <t xml:space="preserve">Бюджетна форма складається з двох аркушів                                                                                                                   </t>
    </r>
    <r>
      <rPr>
        <i/>
        <sz val="10"/>
        <rFont val="Verdana"/>
        <family val="2"/>
      </rPr>
      <t>The budget template consists of two worksheets</t>
    </r>
  </si>
  <si>
    <r>
      <rPr>
        <b/>
        <sz val="10"/>
        <color theme="1"/>
        <rFont val="Verdana"/>
        <family val="2"/>
      </rPr>
      <t>Бюджет/</t>
    </r>
    <r>
      <rPr>
        <sz val="10"/>
        <color theme="1"/>
        <rFont val="Verdana"/>
        <family val="2"/>
      </rPr>
      <t xml:space="preserve"> B</t>
    </r>
    <r>
      <rPr>
        <sz val="10"/>
        <rFont val="Verdana"/>
        <family val="2"/>
      </rPr>
      <t>udget plan</t>
    </r>
  </si>
  <si>
    <r>
      <rPr>
        <b/>
        <sz val="10"/>
        <rFont val="Verdana"/>
        <family val="2"/>
      </rPr>
      <t xml:space="preserve">Заявники розраховують вартість усього проєкту на весь термін його виконання. </t>
    </r>
    <r>
      <rPr>
        <sz val="10"/>
        <rFont val="Verdana"/>
        <family val="2"/>
      </rPr>
      <t xml:space="preserve">                                                              The applicant calculates the cost of the entire project for the entire period of its implementation.</t>
    </r>
  </si>
  <si>
    <r>
      <t xml:space="preserve">Обґрунтування бюджету проєкту / </t>
    </r>
    <r>
      <rPr>
        <sz val="10"/>
        <color theme="1"/>
        <rFont val="Verdana"/>
        <family val="2"/>
      </rPr>
      <t>Justification of project budget plan</t>
    </r>
  </si>
  <si>
    <r>
      <rPr>
        <b/>
        <sz val="10"/>
        <rFont val="Verdana"/>
        <family val="2"/>
      </rPr>
      <t xml:space="preserve">Заявники обґрунтовують розрахунок прогнозованих витрат по кожній позиції. </t>
    </r>
    <r>
      <rPr>
        <sz val="10"/>
        <rFont val="Verdana"/>
        <family val="2"/>
      </rPr>
      <t xml:space="preserve">                                                                  The applicant justifies the calculation of forecast costs for each position.</t>
    </r>
  </si>
  <si>
    <r>
      <t xml:space="preserve">Огляд аркуша "Бюджет" / </t>
    </r>
    <r>
      <rPr>
        <sz val="10"/>
        <color theme="1"/>
        <rFont val="Verdana"/>
        <family val="2"/>
      </rPr>
      <t>Overview of the “Budget plan” worksheet</t>
    </r>
  </si>
  <si>
    <r>
      <rPr>
        <b/>
        <sz val="10"/>
        <rFont val="Verdana"/>
        <family val="2"/>
      </rPr>
      <t xml:space="preserve">Статті витрат у бюджетній формі можуть включати по декілька позицій, що відносяться до цієї статті. Кожну статтю витрат необхідно деталізувати достатньою мірою для того, щоб експерти </t>
    </r>
    <r>
      <rPr>
        <b/>
        <sz val="10"/>
        <color theme="1"/>
        <rFont val="Verdana"/>
        <family val="2"/>
      </rPr>
      <t xml:space="preserve">програми </t>
    </r>
    <r>
      <rPr>
        <b/>
        <sz val="10"/>
        <rFont val="Verdana"/>
        <family val="2"/>
      </rPr>
      <t xml:space="preserve">House of Europe могли оцінити її доцільність.   </t>
    </r>
    <r>
      <rPr>
        <sz val="10"/>
        <rFont val="Verdana"/>
        <family val="2"/>
      </rPr>
      <t xml:space="preserve">                                                                                                                                                           Costs types in the budget template can include several items related to this budget line. Each item must be sufficiently detailed so that House of Europe experts can perform an assessment of eligibility for each individual position. </t>
    </r>
  </si>
  <si>
    <r>
      <t xml:space="preserve">Огляд аркуша "Обґрунтування бюджету проєкту" / </t>
    </r>
    <r>
      <rPr>
        <sz val="10"/>
        <color theme="1"/>
        <rFont val="Verdana"/>
        <family val="2"/>
      </rPr>
      <t>Overview of the “Justification of project budget plan” worksheet</t>
    </r>
  </si>
  <si>
    <r>
      <rPr>
        <b/>
        <sz val="10"/>
        <color theme="1"/>
        <rFont val="Verdana"/>
        <family val="2"/>
      </rPr>
      <t>Обґрунтування бюджету проєкту складається з двох колонок</t>
    </r>
    <r>
      <rPr>
        <sz val="10"/>
        <color theme="1"/>
        <rFont val="Verdana"/>
        <family val="2"/>
      </rPr>
      <t xml:space="preserve"> /The justification of the project budget plan includes two columns:</t>
    </r>
  </si>
  <si>
    <r>
      <rPr>
        <b/>
        <sz val="10"/>
        <color theme="1"/>
        <rFont val="Verdana"/>
        <family val="2"/>
      </rPr>
      <t>Обґрунтування необхідності статті витрат</t>
    </r>
    <r>
      <rPr>
        <sz val="10"/>
        <color theme="1"/>
        <rFont val="Verdana"/>
        <family val="2"/>
      </rPr>
      <t xml:space="preserve">  /Explanation of cost positions</t>
    </r>
  </si>
  <si>
    <r>
      <rPr>
        <b/>
        <sz val="10"/>
        <color theme="1"/>
        <rFont val="Verdana"/>
        <family val="2"/>
      </rPr>
      <t xml:space="preserve">Заявники повинні пояснити необхідність кожної статті витрат для реалізації проєкту та пов'язаність кожної статті витрат з проєктом, в </t>
    </r>
    <r>
      <rPr>
        <b/>
        <sz val="10"/>
        <rFont val="Verdana"/>
        <family val="2"/>
      </rPr>
      <t>тому числі з посиланням на активності та/або результат реалізації проєкту зазначений в описі проєкту</t>
    </r>
    <r>
      <rPr>
        <sz val="10"/>
        <rFont val="Verdana"/>
        <family val="2"/>
      </rPr>
      <t xml:space="preserve">  /Applicants must explain for each cost position the necessity of the costs and their relationship with the project, e.g. with reference to the activities and/or results in the description of the project. If necessary extra lines can be added to the table.</t>
    </r>
  </si>
  <si>
    <r>
      <t xml:space="preserve">Обґрунтування кошторисних витрат / </t>
    </r>
    <r>
      <rPr>
        <sz val="10"/>
        <rFont val="Verdana"/>
        <family val="2"/>
      </rPr>
      <t xml:space="preserve"> Justification of estimated costs:</t>
    </r>
  </si>
  <si>
    <r>
      <rPr>
        <b/>
        <sz val="10"/>
        <rFont val="Verdana"/>
        <family val="2"/>
      </rPr>
      <t xml:space="preserve">Заявники повинні пояснити, на чому ґрунтуються розрахунки витрат. Наприклад, зазначити орієнтовну кількість годин, яку спеціаліст витратить на виконання завдання, додати інформацію про ринкову вартість даної послуги, тощо. Обґрунтування має чітко показувати, чому вказана вартість є виправданою і реалістичною. </t>
    </r>
    <r>
      <rPr>
        <sz val="10"/>
        <rFont val="Verdana"/>
        <family val="2"/>
      </rPr>
      <t xml:space="preserve">                                                                                                                                                        Applicants must explain what the cost calculations are based on. For example, indicate the approximate number of hours that the specialist will spend on the task, or provide the average market price of this service, etc. The justification must clearly show why the planned cost is reasonable and realistic.</t>
    </r>
  </si>
  <si>
    <t xml:space="preserve">Creative Business Boost ГРАНТИ - Бюджет                                                                                                    </t>
  </si>
  <si>
    <t xml:space="preserve">Creative Business Boost Grants - Budget plan </t>
  </si>
  <si>
    <r>
      <rPr>
        <b/>
        <sz val="11"/>
        <color rgb="FF000000"/>
        <rFont val="Arial"/>
        <family val="2"/>
      </rPr>
      <t xml:space="preserve">Назва проєкту
</t>
    </r>
    <r>
      <rPr>
        <sz val="11"/>
        <color rgb="FF000000"/>
        <rFont val="Arial"/>
        <family val="2"/>
      </rPr>
      <t>/Project name</t>
    </r>
  </si>
  <si>
    <t>Best Decor</t>
  </si>
  <si>
    <r>
      <rPr>
        <b/>
        <sz val="11"/>
        <color rgb="FF000000"/>
        <rFont val="Arial"/>
        <family val="2"/>
      </rPr>
      <t xml:space="preserve">Заявник (повна офіційна назва)
</t>
    </r>
    <r>
      <rPr>
        <sz val="11"/>
        <color rgb="FF000000"/>
        <rFont val="Arial"/>
        <family val="2"/>
      </rPr>
      <t>/Applicant (full official name)</t>
    </r>
  </si>
  <si>
    <t>ФОП Мельник Іванна Іванівна</t>
  </si>
  <si>
    <r>
      <rPr>
        <b/>
        <sz val="11"/>
        <color rgb="FF000000"/>
        <rFont val="Arial"/>
        <family val="2"/>
      </rPr>
      <t xml:space="preserve">Кінцева дата реaлізації грантового проєкту 
</t>
    </r>
    <r>
      <rPr>
        <sz val="11"/>
        <color rgb="FF000000"/>
        <rFont val="Arial"/>
        <family val="2"/>
      </rPr>
      <t>/Project deadline</t>
    </r>
  </si>
  <si>
    <r>
      <rPr>
        <b/>
        <sz val="11"/>
        <color rgb="FF000000"/>
        <rFont val="Arial"/>
        <family val="2"/>
      </rPr>
      <t xml:space="preserve">Очікувана сума гранту від House of Europe, євро 
</t>
    </r>
    <r>
      <rPr>
        <sz val="11"/>
        <color rgb="FF000000"/>
        <rFont val="Arial"/>
        <family val="2"/>
      </rPr>
      <t>/Total amount of grant requested from House of Europe, EUR</t>
    </r>
  </si>
  <si>
    <r>
      <rPr>
        <b/>
        <sz val="11"/>
        <color rgb="FF000000"/>
        <rFont val="Arial"/>
        <family val="2"/>
      </rPr>
      <t xml:space="preserve">Сума співфінансування, євро
</t>
    </r>
    <r>
      <rPr>
        <sz val="11"/>
        <color rgb="FF000000"/>
        <rFont val="Arial"/>
        <family val="2"/>
      </rPr>
      <t xml:space="preserve">/The amount of co-finance, EUR  </t>
    </r>
  </si>
  <si>
    <r>
      <t xml:space="preserve">Загальна сума бюджету проєкту, євро 
</t>
    </r>
    <r>
      <rPr>
        <sz val="11"/>
        <color theme="1"/>
        <rFont val="Arial"/>
        <family val="2"/>
      </rPr>
      <t>/Total project budget, EUR</t>
    </r>
  </si>
  <si>
    <t>#</t>
  </si>
  <si>
    <r>
      <t xml:space="preserve">Стаття витрат                                                                        </t>
    </r>
    <r>
      <rPr>
        <sz val="10"/>
        <color rgb="FF000000"/>
        <rFont val="Arial"/>
        <family val="2"/>
      </rPr>
      <t xml:space="preserve">             Cost type</t>
    </r>
  </si>
  <si>
    <r>
      <t xml:space="preserve">Одиниця </t>
    </r>
    <r>
      <rPr>
        <sz val="10"/>
        <color rgb="FF000000"/>
        <rFont val="Arial"/>
        <family val="2"/>
      </rPr>
      <t>/Unit</t>
    </r>
  </si>
  <si>
    <r>
      <rPr>
        <b/>
        <sz val="10"/>
        <color rgb="FF000000"/>
        <rFont val="Arial"/>
        <family val="2"/>
      </rPr>
      <t xml:space="preserve">Загальна вартість (запланована), євро            </t>
    </r>
    <r>
      <rPr>
        <sz val="10"/>
        <color rgb="FF000000"/>
        <rFont val="Arial"/>
        <family val="2"/>
      </rPr>
      <t xml:space="preserve">  /Total costs (planned), EUR</t>
    </r>
  </si>
  <si>
    <t>Будь ласка, обґрунтуйте розрахунок прогнозованих витрат по кожній позиції у вкладці «Обґрунтування»</t>
  </si>
  <si>
    <r>
      <t xml:space="preserve">1. Разом / </t>
    </r>
    <r>
      <rPr>
        <sz val="10"/>
        <color rgb="FF000000"/>
        <rFont val="Arial"/>
        <family val="2"/>
      </rPr>
      <t>Subtotal</t>
    </r>
  </si>
  <si>
    <t>month</t>
  </si>
  <si>
    <r>
      <rPr>
        <b/>
        <sz val="10"/>
        <color rgb="FF000000"/>
        <rFont val="Arial"/>
        <family val="2"/>
      </rPr>
      <t xml:space="preserve">2. Разом / </t>
    </r>
    <r>
      <rPr>
        <sz val="10"/>
        <color rgb="FF000000"/>
        <rFont val="Arial"/>
        <family val="2"/>
      </rPr>
      <t>Subtotal</t>
    </r>
  </si>
  <si>
    <r>
      <rPr>
        <b/>
        <sz val="10"/>
        <color rgb="FF000000"/>
        <rFont val="Arial"/>
        <family val="2"/>
      </rPr>
      <t>4.  Разом /</t>
    </r>
    <r>
      <rPr>
        <sz val="10"/>
        <color rgb="FF000000"/>
        <rFont val="Arial"/>
        <family val="2"/>
      </rPr>
      <t>Subtotal</t>
    </r>
  </si>
  <si>
    <r>
      <t>Інші видатки пов'язані з проєктом (оренда приміщення, оренда обладнання</t>
    </r>
    <r>
      <rPr>
        <b/>
        <sz val="10"/>
        <rFont val="Arial"/>
        <family val="2"/>
      </rPr>
      <t>, підписки на цифрові сервіси,</t>
    </r>
    <r>
      <rPr>
        <b/>
        <sz val="10"/>
        <color rgb="FF000000"/>
        <rFont val="Arial"/>
        <family val="2"/>
      </rPr>
      <t xml:space="preserve"> витрати на доступність тощо)
</t>
    </r>
    <r>
      <rPr>
        <sz val="10"/>
        <rFont val="Arial"/>
        <family val="2"/>
      </rPr>
      <t>/Other costs directly related to the implementation of the project (office or storage rent, equipment rent, costs digital services, accessibility etc)</t>
    </r>
  </si>
  <si>
    <r>
      <t xml:space="preserve">Очікувана сума гранту від House of Europe(запланована), євро                                                        </t>
    </r>
    <r>
      <rPr>
        <sz val="11"/>
        <color rgb="FF000000"/>
        <rFont val="Arial"/>
        <family val="2"/>
      </rPr>
      <t>/Total amount of grant requested from House of Europe (planned)</t>
    </r>
    <r>
      <rPr>
        <b/>
        <sz val="11"/>
        <color rgb="FF000000"/>
        <rFont val="Arial"/>
        <family val="2"/>
      </rPr>
      <t xml:space="preserve">, </t>
    </r>
    <r>
      <rPr>
        <sz val="11"/>
        <color rgb="FF000000"/>
        <rFont val="Arial"/>
        <family val="2"/>
      </rPr>
      <t>EUR</t>
    </r>
  </si>
  <si>
    <r>
      <t xml:space="preserve">Співфінансування  (від заявників або сторонніх організацій та осіб) 
</t>
    </r>
    <r>
      <rPr>
        <sz val="10"/>
        <color rgb="FF000000"/>
        <rFont val="Arial"/>
        <family val="2"/>
      </rPr>
      <t xml:space="preserve">/Co-funding contributions to the project costs (from the appying or third-party organisations and individuals) </t>
    </r>
  </si>
  <si>
    <r>
      <t xml:space="preserve">Загальний очікуваний бюджет проєкту                                                                                                                   </t>
    </r>
    <r>
      <rPr>
        <sz val="11"/>
        <color rgb="FF000000"/>
        <rFont val="Arial"/>
        <family val="2"/>
      </rPr>
      <t xml:space="preserve">            Total project costs (planned)</t>
    </r>
  </si>
  <si>
    <r>
      <rPr>
        <b/>
        <sz val="11"/>
        <color rgb="FF000000"/>
        <rFont val="Arial"/>
        <family val="2"/>
      </rPr>
      <t xml:space="preserve">% від суми проєкту, який покриває грант House of Europe  
</t>
    </r>
    <r>
      <rPr>
        <sz val="11"/>
        <color rgb="FF000000"/>
        <rFont val="Arial"/>
        <family val="2"/>
      </rPr>
      <t xml:space="preserve">% of project costs covered by House of Europe grant </t>
    </r>
  </si>
  <si>
    <r>
      <t>[1]</t>
    </r>
    <r>
      <rPr>
        <sz val="8"/>
        <color rgb="FF000000"/>
        <rFont val="Calibri"/>
        <family val="2"/>
      </rPr>
      <t xml:space="preserve"> повна вартість придбання обладнання та активів не прийнятна для фінансування ЄС, якщо тільки актив або обладнання не придбано спеціально для Проєкту; 
full-purchase cost of equipment and assets is ineligible for EU financing unless the asset or equipment is specifically purchased for the Action</t>
    </r>
  </si>
  <si>
    <t>2. Justification of project budget plan</t>
  </si>
  <si>
    <t xml:space="preserve">Загальний період / Total period </t>
  </si>
  <si>
    <t>Стаття витрат 
/Cost position</t>
  </si>
  <si>
    <t>Обґрунтування необхідності статті витрат 
/Explanation of cost positions</t>
  </si>
  <si>
    <t>Обґрунтування кошторисних витрат /
Justification of estimated costs</t>
  </si>
  <si>
    <t>Поясніть необхідність кожної статті витрат для реалізації проєкту та пов'язаність кожної статті витрат з проєктом, в тому числі з посиланням на активності та/або результат реалізації проєкту зазначений в описі проєкту /Explain for each cost position the necessity of the costs and their relationship with the project, e.g. with reference to the activities and/or results in the description of the project. If necessary extra lines can be added to the table.</t>
  </si>
  <si>
    <t>Надайте обґрунтування калькуляції кошторисних витрат. Обґрунтування має чітко показувати, чому вказана вартість є виправданою і реалістичною.         
 /Give justification for the calculation of the estimated costs. Care must be taken that the estimate should be based on actual costs or if allowable on simplified cost options.</t>
  </si>
  <si>
    <t>Виділене червоним - це приклад. Замість нього вам потрібно вставити актуальні дані.</t>
  </si>
  <si>
    <r>
      <t xml:space="preserve">Оплата праці штатних співробітників заявника (бухгалтер, проєктний менеджер тощо)                                                                                                                                                                                                                          </t>
    </r>
    <r>
      <rPr>
        <sz val="10"/>
        <rFont val="Arial"/>
        <family val="2"/>
      </rPr>
      <t xml:space="preserve">/Project staff costs </t>
    </r>
  </si>
  <si>
    <t xml:space="preserve">! Заповнюється, лише якщо роботу виконуватимуть офіційно працевлаштовані співробітники заявника. 
</t>
  </si>
  <si>
    <t>Інші видатки пов'язані з проєктом (оренда приміщення, оренда обладнання, підписки на цифрові сервіси, витрати на доступність тощо)
/Other costs directly related to the implementation of the project (office or storage rent, equipment rent, costs digital services, accessibility etc)</t>
  </si>
  <si>
    <r>
      <t xml:space="preserve">Співфінансування  (від заявників або сторонніх організацій та осіб) </t>
    </r>
    <r>
      <rPr>
        <sz val="10"/>
        <color rgb="FF000000"/>
        <rFont val="Arial"/>
        <family val="2"/>
      </rPr>
      <t xml:space="preserve">/Co-funding contributions to the project costs (from the appying or third-party organisations and individuals) </t>
    </r>
  </si>
  <si>
    <r>
      <t xml:space="preserve">Creative Business Boost GRANTS - БЮДЖЕТНА ФОРМА 
Creative Business Boost </t>
    </r>
    <r>
      <rPr>
        <sz val="9"/>
        <color rgb="FF000000"/>
        <rFont val="Verdana"/>
        <family val="2"/>
      </rPr>
      <t>GRANTS - BUDGET TEMPLATE</t>
    </r>
  </si>
  <si>
    <t>Будь ласка, обґрунтуйте розрахунок прогнозованих 
витрат по кожній позиції у вкладці «Обґрунтування»</t>
  </si>
  <si>
    <r>
      <t xml:space="preserve">Оплата праці штатних співробітників заявника (бухгалтер, проєктний менеджер тощо)                                                                                                                                                                                                                          </t>
    </r>
    <r>
      <rPr>
        <sz val="10"/>
        <color rgb="FF000000"/>
        <rFont val="Arial"/>
        <family val="2"/>
      </rPr>
      <t xml:space="preserve">/Project staff costs </t>
    </r>
  </si>
  <si>
    <r>
      <t xml:space="preserve">Зовнішні послуги (навчання, патентно-юридичні послуги, послуги із сертифікації, переклад, тощо)
</t>
    </r>
    <r>
      <rPr>
        <sz val="10"/>
        <color rgb="FF000000"/>
        <rFont val="Arial"/>
        <family val="2"/>
      </rPr>
      <t>/External services</t>
    </r>
    <r>
      <rPr>
        <sz val="10"/>
        <color rgb="FFFFFF00"/>
        <rFont val="Arial"/>
        <family val="2"/>
      </rPr>
      <t xml:space="preserve"> </t>
    </r>
    <r>
      <rPr>
        <sz val="10"/>
        <color rgb="FF000000"/>
        <rFont val="Arial"/>
        <family val="2"/>
      </rPr>
      <t xml:space="preserve">(e.g. training, patent legal services, certification services, translation) </t>
    </r>
  </si>
  <si>
    <t>5.1</t>
  </si>
  <si>
    <t>5.2</t>
  </si>
  <si>
    <t>5.3</t>
  </si>
  <si>
    <t>5.4</t>
  </si>
  <si>
    <t>5.5</t>
  </si>
  <si>
    <t>5.6</t>
  </si>
  <si>
    <t>4.1</t>
  </si>
  <si>
    <t>4.2</t>
  </si>
  <si>
    <t>4.3</t>
  </si>
  <si>
    <t>4.4</t>
  </si>
  <si>
    <t>4.5</t>
  </si>
  <si>
    <t>4.6</t>
  </si>
  <si>
    <t>3.1</t>
  </si>
  <si>
    <t>3.2</t>
  </si>
  <si>
    <t>3.3</t>
  </si>
  <si>
    <t>3.4</t>
  </si>
  <si>
    <t>3.5</t>
  </si>
  <si>
    <t>2.1</t>
  </si>
  <si>
    <t>2.2</t>
  </si>
  <si>
    <t>2.3</t>
  </si>
  <si>
    <t>2.4</t>
  </si>
  <si>
    <t>2.5</t>
  </si>
  <si>
    <t>1.1</t>
  </si>
  <si>
    <t>1.2</t>
  </si>
  <si>
    <t>1.3</t>
  </si>
  <si>
    <t>1.4</t>
  </si>
  <si>
    <t>1.5</t>
  </si>
  <si>
    <t>1.6</t>
  </si>
  <si>
    <t>6.1</t>
  </si>
  <si>
    <t>6.2</t>
  </si>
  <si>
    <t>6.3</t>
  </si>
  <si>
    <t>6.4</t>
  </si>
  <si>
    <t>6.5</t>
  </si>
  <si>
    <t>6.6</t>
  </si>
  <si>
    <r>
      <t xml:space="preserve">П.І.Б. уповноваженої особи Грантоотримувача 
</t>
    </r>
    <r>
      <rPr>
        <sz val="10"/>
        <color rgb="FF000000"/>
        <rFont val="Arial"/>
        <family val="2"/>
      </rPr>
      <t>Full name of the authorised person of the Grant recipient</t>
    </r>
  </si>
  <si>
    <r>
      <t xml:space="preserve">Підпис і печатка (якщо передбачено)
</t>
    </r>
    <r>
      <rPr>
        <sz val="10"/>
        <color rgb="FF000000"/>
        <rFont val="Arial"/>
        <family val="2"/>
      </rPr>
      <t>Signature and seal (if applicable)</t>
    </r>
  </si>
  <si>
    <r>
      <t xml:space="preserve">Дата 
</t>
    </r>
    <r>
      <rPr>
        <sz val="10"/>
        <color rgb="FF000000"/>
        <rFont val="Arial"/>
        <family val="2"/>
      </rPr>
      <t>Date</t>
    </r>
  </si>
  <si>
    <r>
      <t xml:space="preserve">Початковий бюджет / </t>
    </r>
    <r>
      <rPr>
        <sz val="11"/>
        <color theme="1"/>
        <rFont val="Arial"/>
        <family val="2"/>
      </rPr>
      <t>Initial budget</t>
    </r>
  </si>
  <si>
    <r>
      <t xml:space="preserve">Затверджений бюджет / </t>
    </r>
    <r>
      <rPr>
        <sz val="11"/>
        <color theme="1"/>
        <rFont val="Arial"/>
        <family val="2"/>
      </rPr>
      <t>Approved budget</t>
    </r>
  </si>
  <si>
    <r>
      <t>Обмінний курс, використаний для розрахунку бюджету (євро до грн) /</t>
    </r>
    <r>
      <rPr>
        <sz val="11"/>
        <color theme="1"/>
        <rFont val="Arial"/>
        <family val="2"/>
      </rPr>
      <t xml:space="preserve"> Сurrency exchange used for calculations (EUR to UAH) </t>
    </r>
  </si>
  <si>
    <r>
      <t>Обмінний курс на момент виплати першого траншу (євро до грн) /</t>
    </r>
    <r>
      <rPr>
        <sz val="11"/>
        <color theme="1"/>
        <rFont val="Arial"/>
        <family val="2"/>
      </rPr>
      <t xml:space="preserve"> Сurrency exchange at the moment of first tranche payment (EUR to UAH)</t>
    </r>
  </si>
  <si>
    <r>
      <t xml:space="preserve">Загальна вартість, євро /                                        </t>
    </r>
    <r>
      <rPr>
        <sz val="10"/>
        <color rgb="FF000000"/>
        <rFont val="Arial"/>
        <family val="2"/>
      </rPr>
      <t>Total amount, EUR</t>
    </r>
  </si>
  <si>
    <r>
      <t xml:space="preserve">Пояснення зміни /                                     </t>
    </r>
    <r>
      <rPr>
        <sz val="10"/>
        <color rgb="FF000000"/>
        <rFont val="Arial"/>
        <family val="2"/>
      </rPr>
      <t>Explanation of the cost adjustment</t>
    </r>
  </si>
  <si>
    <r>
      <t xml:space="preserve">Кількість одиниць (запланована) </t>
    </r>
    <r>
      <rPr>
        <sz val="10"/>
        <color rgb="FF000000"/>
        <rFont val="Arial"/>
        <family val="2"/>
      </rPr>
      <t xml:space="preserve"> /Amount of units (planned)</t>
    </r>
  </si>
  <si>
    <r>
      <t xml:space="preserve">Вартість одиниці (запланована), євро            </t>
    </r>
    <r>
      <rPr>
        <sz val="10"/>
        <color rgb="FF000000"/>
        <rFont val="Arial"/>
        <family val="2"/>
      </rPr>
      <t xml:space="preserve">           /Unit cost (planned), EUR</t>
    </r>
  </si>
  <si>
    <r>
      <t>Оплата праці штатних співробітників заявника (бухгалтер, проєктний менеджер тощо)</t>
    </r>
    <r>
      <rPr>
        <sz val="10"/>
        <color rgb="FF000000"/>
        <rFont val="Arial"/>
        <family val="2"/>
      </rPr>
      <t xml:space="preserve">/ Project staff costs </t>
    </r>
  </si>
  <si>
    <r>
      <t xml:space="preserve">Зовнішні послуги (навчання, патентно-юридичні послуги, послуги із сертифікації, переклад, тощо)
</t>
    </r>
    <r>
      <rPr>
        <sz val="10"/>
        <color rgb="FF000000"/>
        <rFont val="Arial"/>
        <family val="2"/>
      </rPr>
      <t xml:space="preserve">/External services (e.g. training, patent legal services, certification services, translation) </t>
    </r>
  </si>
  <si>
    <r>
      <t xml:space="preserve">Інші видатки пов'язані з проєктом (оренда приміщення, оренда обладнання, підписки на цифрові сервіси, витрати на доступність тощо)
</t>
    </r>
    <r>
      <rPr>
        <sz val="10"/>
        <color rgb="FF000000"/>
        <rFont val="Arial"/>
        <family val="2"/>
      </rPr>
      <t>/Other costs directly related to the implementation of the project (office or storage rent, equipment rent, costs digital services, accessibility etc)</t>
    </r>
  </si>
  <si>
    <r>
      <t>Співфінансування  (від заявників або сторонніх організацій та осіб)</t>
    </r>
    <r>
      <rPr>
        <sz val="10"/>
        <color rgb="FF000000"/>
        <rFont val="Arial"/>
        <family val="2"/>
      </rPr>
      <t xml:space="preserve">/ Co-funding contributions to the project costs (from the appying or third-party organisations and individuals) </t>
    </r>
  </si>
  <si>
    <r>
      <t xml:space="preserve">Фабіан Мюльталер 
</t>
    </r>
    <r>
      <rPr>
        <sz val="10"/>
        <color rgb="FF000000"/>
        <rFont val="Arial"/>
        <family val="2"/>
      </rPr>
      <t>Fabian Mühlthaler</t>
    </r>
  </si>
  <si>
    <r>
      <t xml:space="preserve">П.І.Б. уповноваженої особи  Грантодавця
</t>
    </r>
    <r>
      <rPr>
        <sz val="10"/>
        <color rgb="FF000000"/>
        <rFont val="Arial"/>
        <family val="2"/>
      </rPr>
      <t>Full name of the authorised person of Grantor</t>
    </r>
  </si>
  <si>
    <r>
      <t xml:space="preserve">Підпис і печатка 
</t>
    </r>
    <r>
      <rPr>
        <sz val="10"/>
        <color rgb="FF000000"/>
        <rFont val="Arial"/>
        <family val="2"/>
      </rPr>
      <t xml:space="preserve">Signature and seal </t>
    </r>
  </si>
  <si>
    <r>
      <t xml:space="preserve">Wood milling machine / Фрезерний верстат по дереву  </t>
    </r>
    <r>
      <rPr>
        <i/>
        <sz val="10"/>
        <color rgb="FFFF0000"/>
        <rFont val="Arial"/>
        <family val="2"/>
      </rPr>
      <t>(Виділене червоним - це приклад. Замість нього вам потрібно вставити актуальні дані.)</t>
    </r>
  </si>
  <si>
    <r>
      <rPr>
        <b/>
        <i/>
        <sz val="10"/>
        <color rgb="FFFF0000"/>
        <rFont val="Arial"/>
        <family val="2"/>
      </rPr>
      <t>Accountant/ Бухгалтер</t>
    </r>
    <r>
      <rPr>
        <i/>
        <sz val="10"/>
        <color rgb="FFFF0000"/>
        <rFont val="Arial"/>
        <family val="2"/>
      </rPr>
      <t xml:space="preserve"> (Виділене червоним - це приклад. Замість нього вам потрібно вставити актуальні дані.)</t>
    </r>
  </si>
  <si>
    <t>Wood milling machine / Фрезерний верстат по дереву</t>
  </si>
  <si>
    <t>Accountant/ Бухгалтер</t>
  </si>
  <si>
    <t xml:space="preserve">Additional equipment is required to implement the project/ Для реалізації проекту необхідно додаткове обладнання </t>
  </si>
  <si>
    <t>To support the project, a part-time accountant is needed at 0.5 of a salary for 4 months/ для супроводу проєкту необхідний бухгалтер з частковою зайнятістю 0,5 ставки на 4 місяці</t>
  </si>
  <si>
    <r>
      <t>Обладнання для реалізації проєкту
/</t>
    </r>
    <r>
      <rPr>
        <sz val="10"/>
        <color rgb="FF000000"/>
        <rFont val="Arial"/>
        <family val="2"/>
      </rPr>
      <t>Equipment for project implementation</t>
    </r>
  </si>
  <si>
    <r>
      <t xml:space="preserve">Обладнання для реалізації проєкту
</t>
    </r>
    <r>
      <rPr>
        <sz val="10"/>
        <color rgb="FF000000"/>
        <rFont val="Arial"/>
        <family val="2"/>
      </rPr>
      <t>/Equipment for project implementation</t>
    </r>
  </si>
  <si>
    <t>3.6</t>
  </si>
  <si>
    <r>
      <rPr>
        <b/>
        <sz val="10"/>
        <color rgb="FF000000"/>
        <rFont val="Arial"/>
        <family val="2"/>
      </rPr>
      <t>3.  Разом /</t>
    </r>
    <r>
      <rPr>
        <sz val="10"/>
        <color rgb="FF000000"/>
        <rFont val="Arial"/>
        <family val="2"/>
      </rPr>
      <t>Subtotal</t>
    </r>
  </si>
  <si>
    <r>
      <rPr>
        <b/>
        <sz val="10"/>
        <color rgb="FF000000"/>
        <rFont val="Arial"/>
        <family val="2"/>
      </rPr>
      <t>5. Разом</t>
    </r>
    <r>
      <rPr>
        <sz val="10"/>
        <color rgb="FF000000"/>
        <rFont val="Arial"/>
        <family val="2"/>
      </rPr>
      <t xml:space="preserve"> /Subtotal</t>
    </r>
  </si>
  <si>
    <r>
      <rPr>
        <b/>
        <sz val="10"/>
        <color rgb="FF000000"/>
        <rFont val="Arial"/>
        <family val="2"/>
      </rPr>
      <t xml:space="preserve">6. Разом кошти співфінансування </t>
    </r>
    <r>
      <rPr>
        <sz val="10"/>
        <color rgb="FF000000"/>
        <rFont val="Arial"/>
        <family val="2"/>
      </rPr>
      <t>/ Subtotal (co-funding contributions)</t>
    </r>
  </si>
  <si>
    <r>
      <t>Ви</t>
    </r>
    <r>
      <rPr>
        <b/>
        <sz val="10"/>
        <rFont val="Arial"/>
        <family val="2"/>
      </rPr>
      <t xml:space="preserve">датки на маркетинг </t>
    </r>
    <r>
      <rPr>
        <b/>
        <sz val="10"/>
        <color rgb="FF000000"/>
        <rFont val="Arial"/>
        <family val="2"/>
      </rPr>
      <t xml:space="preserve">(розробка сайту, </t>
    </r>
    <r>
      <rPr>
        <b/>
        <sz val="10"/>
        <rFont val="Arial"/>
        <family val="2"/>
      </rPr>
      <t xml:space="preserve">послуги дизайну, фото, відео тощо)
</t>
    </r>
    <r>
      <rPr>
        <sz val="10"/>
        <rFont val="Arial"/>
        <family val="2"/>
      </rPr>
      <t>/Marketing costs (website development, design, photography, video etc)</t>
    </r>
  </si>
  <si>
    <r>
      <t xml:space="preserve">Видатки на маркетинг (розробка сайту, послуги дизайну, фото, відео тощо)
</t>
    </r>
    <r>
      <rPr>
        <sz val="10"/>
        <color rgb="FF000000"/>
        <rFont val="Arial"/>
        <family val="2"/>
      </rPr>
      <t>/Marketing costs (website development, design, photography, video etc)</t>
    </r>
  </si>
  <si>
    <r>
      <rPr>
        <b/>
        <sz val="10"/>
        <color rgb="FF000000"/>
        <rFont val="Verdana"/>
        <family val="2"/>
      </rPr>
      <t xml:space="preserve">Бюджет поділено на окремі статті витрат. Заявники можуть включити розрахунок коштів, що плануються на: </t>
    </r>
    <r>
      <rPr>
        <sz val="10"/>
        <color rgb="FF000000"/>
        <rFont val="Verdana"/>
        <family val="2"/>
      </rPr>
      <t xml:space="preserve">                                          
The budget is divided into separate cost types. It should include forecast (calculated) costs for: 
</t>
    </r>
    <r>
      <rPr>
        <i/>
        <sz val="10"/>
        <color rgb="FF000000"/>
        <rFont val="Verdana"/>
        <family val="2"/>
      </rPr>
      <t xml:space="preserve">• Обладнання / Equipment          </t>
    </r>
    <r>
      <rPr>
        <sz val="10"/>
        <color rgb="FF000000"/>
        <rFont val="Verdana"/>
        <family val="2"/>
      </rPr>
      <t xml:space="preserve">                                                                                                                                                                                          </t>
    </r>
    <r>
      <rPr>
        <i/>
        <sz val="10"/>
        <color rgb="FF000000"/>
        <rFont val="Verdana"/>
        <family val="2"/>
      </rPr>
      <t>• Оплата праці штатних співробітників заявника</t>
    </r>
    <r>
      <rPr>
        <b/>
        <i/>
        <sz val="10"/>
        <color rgb="FF000000"/>
        <rFont val="Verdana"/>
        <family val="2"/>
      </rPr>
      <t xml:space="preserve"> /Project staff costs </t>
    </r>
    <r>
      <rPr>
        <i/>
        <sz val="10"/>
        <color rgb="FF000000"/>
        <rFont val="Verdana"/>
        <family val="2"/>
      </rPr>
      <t xml:space="preserve">                                                                                                                        </t>
    </r>
    <r>
      <rPr>
        <b/>
        <i/>
        <sz val="10"/>
        <color rgb="FF000000"/>
        <rFont val="Verdana"/>
        <family val="2"/>
      </rPr>
      <t xml:space="preserve">                                                                                           </t>
    </r>
    <r>
      <rPr>
        <i/>
        <sz val="10"/>
        <color rgb="FF000000"/>
        <rFont val="Verdana"/>
        <family val="2"/>
      </rPr>
      <t xml:space="preserve">                                                                                                                                                                                                                                                                               • Зовнішні послуги / </t>
    </r>
    <r>
      <rPr>
        <b/>
        <i/>
        <sz val="10"/>
        <color rgb="FF000000"/>
        <rFont val="Verdana"/>
        <family val="2"/>
      </rPr>
      <t xml:space="preserve">External Services 
</t>
    </r>
    <r>
      <rPr>
        <i/>
        <sz val="10"/>
        <color rgb="FF000000"/>
        <rFont val="Verdana"/>
        <family val="2"/>
      </rPr>
      <t>• Видатки на маркетинг /</t>
    </r>
    <r>
      <rPr>
        <b/>
        <i/>
        <sz val="10"/>
        <color rgb="FF000000"/>
        <rFont val="Verdana"/>
        <family val="2"/>
      </rPr>
      <t xml:space="preserve">Marketing costs 	</t>
    </r>
    <r>
      <rPr>
        <i/>
        <sz val="10"/>
        <color rgb="FF000000"/>
        <rFont val="Verdana"/>
        <family val="2"/>
      </rPr>
      <t xml:space="preserve">		
• Інші видатки пов'язані з проєктом  </t>
    </r>
    <r>
      <rPr>
        <b/>
        <i/>
        <sz val="10"/>
        <color rgb="FF000000"/>
        <rFont val="Verdana"/>
        <family val="2"/>
      </rPr>
      <t xml:space="preserve">/Other costs directly related to the implementation of the project 
</t>
    </r>
    <r>
      <rPr>
        <i/>
        <sz val="10"/>
        <color rgb="FF000000"/>
        <rFont val="Verdana"/>
        <family val="2"/>
      </rPr>
      <t xml:space="preserve">• Кошти співфінансування проєкту </t>
    </r>
    <r>
      <rPr>
        <b/>
        <i/>
        <sz val="10"/>
        <color rgb="FF000000"/>
        <rFont val="Verdana"/>
        <family val="2"/>
      </rPr>
      <t xml:space="preserve">/ Co-funding contributions to the project 
</t>
    </r>
  </si>
  <si>
    <t xml:space="preserve">Accountant's salary is 600.00 euros/month gross.
Accountant's service for the project is 1,200.00 euros gross (month* 0.5 rate*4 months) + Social security contribution 22% - 264,00 EUR/                                                        З/п бухгалтера 600,00 євро/місяць брутто.
Послуга бухгалтера за проект 1.200,00 євро брутто (місяць* 0,5 ставки*4 місяців)+ Оплата ЄСВ 22% - 264,00 євро                                        </t>
  </si>
  <si>
    <t>An example of a similar machine "Yastreb 1218-200" https://rozetka.com.ua/ua/345814519/p345814519/ which costs 175,000.00 UAH as of 02/20/2025 / Приклад подібного верстату "Ястреб 1218-200" https://rozetka.com.ua/ua/345814519/p345814519/ який коштує 198009,00 грн станом на 20.02.2025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</si>
</sst>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2]\ #,##0.00"/>
    <numFmt numFmtId="165" formatCode="#,##0.0"/>
  </numFmts>
  <fonts count="50" x14ac:knownFonts="1">
    <font>
      <sz val="11"/>
      <color theme="1"/>
      <name val="Calibri"/>
      <family val="2"/>
      <scheme val="minor"/>
    </font>
    <font>
      <sz val="11"/>
      <color theme="1"/>
      <name val="Arial"/>
      <family val="2"/>
    </font>
    <font>
      <b/>
      <sz val="11"/>
      <color theme="1"/>
      <name val="Arial"/>
      <family val="2"/>
    </font>
    <font>
      <sz val="11"/>
      <color theme="1"/>
      <name val="Arial"/>
      <family val="2"/>
    </font>
    <font>
      <sz val="10"/>
      <color theme="1"/>
      <name val="Arial"/>
      <family val="2"/>
    </font>
    <font>
      <b/>
      <sz val="10"/>
      <color theme="1"/>
      <name val="Arial"/>
      <family val="2"/>
    </font>
    <font>
      <b/>
      <sz val="10"/>
      <color rgb="FF000000"/>
      <name val="Arial"/>
      <family val="2"/>
    </font>
    <font>
      <sz val="10"/>
      <color rgb="FF000000"/>
      <name val="Arial"/>
      <family val="2"/>
    </font>
    <font>
      <b/>
      <sz val="11"/>
      <color rgb="FF000000"/>
      <name val="Arial"/>
      <family val="2"/>
    </font>
    <font>
      <sz val="10"/>
      <name val="Arial"/>
      <family val="2"/>
    </font>
    <font>
      <b/>
      <sz val="10"/>
      <name val="Arial"/>
      <family val="2"/>
    </font>
    <font>
      <b/>
      <sz val="11"/>
      <name val="Arial"/>
      <family val="2"/>
    </font>
    <font>
      <b/>
      <sz val="12"/>
      <name val="Arial"/>
      <family val="2"/>
    </font>
    <font>
      <b/>
      <sz val="8"/>
      <name val="Arial"/>
      <family val="2"/>
    </font>
    <font>
      <b/>
      <sz val="9"/>
      <name val="Arial"/>
      <family val="2"/>
    </font>
    <font>
      <sz val="11"/>
      <name val="Arial"/>
      <family val="2"/>
    </font>
    <font>
      <sz val="12"/>
      <name val="Arial"/>
      <family val="2"/>
    </font>
    <font>
      <sz val="8"/>
      <name val="Arial"/>
      <family val="2"/>
    </font>
    <font>
      <sz val="9"/>
      <name val="Arial"/>
      <family val="2"/>
    </font>
    <font>
      <sz val="11"/>
      <color indexed="8"/>
      <name val="Calibri"/>
      <family val="2"/>
    </font>
    <font>
      <i/>
      <sz val="10"/>
      <name val="Arial"/>
      <family val="2"/>
    </font>
    <font>
      <b/>
      <sz val="10"/>
      <color theme="1"/>
      <name val="Verdana"/>
      <family val="2"/>
    </font>
    <font>
      <sz val="10"/>
      <color theme="1"/>
      <name val="Verdana"/>
      <family val="2"/>
    </font>
    <font>
      <sz val="10"/>
      <name val="Verdana"/>
      <family val="2"/>
    </font>
    <font>
      <b/>
      <sz val="10"/>
      <name val="Verdana"/>
      <family val="2"/>
    </font>
    <font>
      <i/>
      <sz val="10"/>
      <name val="Verdana"/>
      <family val="2"/>
    </font>
    <font>
      <i/>
      <sz val="10"/>
      <color theme="1"/>
      <name val="Verdana"/>
      <family val="2"/>
    </font>
    <font>
      <i/>
      <sz val="10"/>
      <color rgb="FFFF0000"/>
      <name val="Verdana"/>
      <family val="2"/>
    </font>
    <font>
      <b/>
      <sz val="10"/>
      <color rgb="FFFF0000"/>
      <name val="Arial"/>
      <family val="2"/>
    </font>
    <font>
      <i/>
      <sz val="10"/>
      <color rgb="FFFF0000"/>
      <name val="Arial"/>
      <family val="2"/>
    </font>
    <font>
      <sz val="11"/>
      <color rgb="FF000000"/>
      <name val="Arial"/>
      <family val="2"/>
    </font>
    <font>
      <b/>
      <i/>
      <sz val="10"/>
      <color rgb="FFFF0000"/>
      <name val="Arial"/>
      <family val="2"/>
    </font>
    <font>
      <b/>
      <sz val="11"/>
      <color rgb="FFFFFF00"/>
      <name val="Arial"/>
      <family val="2"/>
    </font>
    <font>
      <b/>
      <sz val="11"/>
      <color rgb="FFFF0000"/>
      <name val="Arial"/>
      <family val="2"/>
    </font>
    <font>
      <i/>
      <sz val="11"/>
      <color rgb="FFFF0000"/>
      <name val="Arial"/>
      <family val="2"/>
    </font>
    <font>
      <sz val="11"/>
      <color rgb="FFFF0000"/>
      <name val="Arial"/>
      <family val="2"/>
    </font>
    <font>
      <sz val="10"/>
      <color rgb="FFFFFF00"/>
      <name val="Arial"/>
      <family val="2"/>
    </font>
    <font>
      <b/>
      <sz val="11"/>
      <color rgb="FF000000"/>
      <name val="Arial"/>
      <family val="2"/>
    </font>
    <font>
      <b/>
      <sz val="10"/>
      <color rgb="FF000000"/>
      <name val="Verdana"/>
      <family val="2"/>
    </font>
    <font>
      <sz val="10"/>
      <color rgb="FF000000"/>
      <name val="Verdana"/>
      <family val="2"/>
    </font>
    <font>
      <i/>
      <sz val="10"/>
      <color rgb="FF000000"/>
      <name val="Verdana"/>
      <family val="2"/>
    </font>
    <font>
      <b/>
      <i/>
      <sz val="10"/>
      <color rgb="FF000000"/>
      <name val="Verdana"/>
      <family val="2"/>
    </font>
    <font>
      <b/>
      <sz val="11"/>
      <color theme="1"/>
      <name val="Calibri"/>
      <family val="2"/>
      <scheme val="minor"/>
    </font>
    <font>
      <b/>
      <i/>
      <sz val="10"/>
      <color rgb="FFFF0000"/>
      <name val="Arial"/>
      <family val="2"/>
    </font>
    <font>
      <sz val="9"/>
      <color rgb="FF000000"/>
      <name val="Verdana"/>
      <family val="2"/>
    </font>
    <font>
      <vertAlign val="superscript"/>
      <sz val="8"/>
      <color rgb="FF000000"/>
      <name val="Calibri"/>
      <family val="2"/>
    </font>
    <font>
      <sz val="8"/>
      <color rgb="FF000000"/>
      <name val="Calibri"/>
      <family val="2"/>
    </font>
    <font>
      <sz val="11"/>
      <name val="Calibri"/>
      <family val="2"/>
      <scheme val="minor"/>
    </font>
    <font>
      <b/>
      <sz val="10"/>
      <color rgb="FFFFFF00"/>
      <name val="Arial"/>
      <family val="2"/>
    </font>
    <font>
      <sz val="8"/>
      <name val="Calibri"/>
      <family val="2"/>
      <scheme val="minor"/>
    </font>
  </fonts>
  <fills count="12">
    <fill>
      <patternFill patternType="none"/>
    </fill>
    <fill>
      <patternFill patternType="gray125"/>
    </fill>
    <fill>
      <patternFill patternType="solid">
        <fgColor theme="3" tint="0.59999389629810485"/>
        <bgColor indexed="64"/>
      </patternFill>
    </fill>
    <fill>
      <patternFill patternType="solid">
        <fgColor theme="3" tint="0.79998168889431442"/>
        <bgColor indexed="64"/>
      </patternFill>
    </fill>
    <fill>
      <patternFill patternType="solid">
        <fgColor theme="8" tint="0.79998168889431442"/>
        <bgColor indexed="64"/>
      </patternFill>
    </fill>
    <fill>
      <patternFill patternType="solid">
        <fgColor theme="3" tint="0.59996337778862885"/>
        <bgColor indexed="64"/>
      </patternFill>
    </fill>
    <fill>
      <patternFill patternType="solid">
        <fgColor rgb="FFFFFF00"/>
        <bgColor indexed="64"/>
      </patternFill>
    </fill>
    <fill>
      <patternFill patternType="solid">
        <fgColor indexed="22"/>
        <bgColor indexed="64"/>
      </patternFill>
    </fill>
    <fill>
      <patternFill patternType="solid">
        <fgColor rgb="FFD8D8D8"/>
        <bgColor indexed="64"/>
      </patternFill>
    </fill>
    <fill>
      <patternFill patternType="solid">
        <fgColor theme="9" tint="0.39997558519241921"/>
        <bgColor indexed="64"/>
      </patternFill>
    </fill>
    <fill>
      <patternFill patternType="solid">
        <fgColor theme="3" tint="0.39997558519241921"/>
        <bgColor indexed="64"/>
      </patternFill>
    </fill>
    <fill>
      <patternFill patternType="solid">
        <fgColor theme="2" tint="-9.9978637043366805E-2"/>
        <bgColor indexed="64"/>
      </patternFill>
    </fill>
  </fills>
  <borders count="55">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diagonal/>
    </border>
    <border>
      <left style="thin">
        <color indexed="64"/>
      </left>
      <right style="medium">
        <color indexed="64"/>
      </right>
      <top/>
      <bottom/>
      <diagonal/>
    </border>
    <border>
      <left style="medium">
        <color theme="1"/>
      </left>
      <right/>
      <top style="medium">
        <color theme="1"/>
      </top>
      <bottom style="thin">
        <color theme="1"/>
      </bottom>
      <diagonal/>
    </border>
    <border>
      <left/>
      <right/>
      <top style="medium">
        <color theme="1"/>
      </top>
      <bottom style="thin">
        <color theme="1"/>
      </bottom>
      <diagonal/>
    </border>
    <border>
      <left/>
      <right style="thin">
        <color theme="2" tint="-9.9978637043366805E-2"/>
      </right>
      <top style="medium">
        <color theme="1"/>
      </top>
      <bottom style="thin">
        <color theme="1"/>
      </bottom>
      <diagonal/>
    </border>
    <border>
      <left style="medium">
        <color theme="1"/>
      </left>
      <right/>
      <top style="thin">
        <color theme="1"/>
      </top>
      <bottom/>
      <diagonal/>
    </border>
    <border>
      <left/>
      <right/>
      <top style="thin">
        <color theme="1"/>
      </top>
      <bottom/>
      <diagonal/>
    </border>
    <border>
      <left/>
      <right style="medium">
        <color theme="1"/>
      </right>
      <top style="thin">
        <color theme="1"/>
      </top>
      <bottom/>
      <diagonal/>
    </border>
    <border>
      <left style="medium">
        <color theme="1"/>
      </left>
      <right/>
      <top/>
      <bottom/>
      <diagonal/>
    </border>
    <border>
      <left/>
      <right style="medium">
        <color theme="1"/>
      </right>
      <top/>
      <bottom/>
      <diagonal/>
    </border>
    <border>
      <left style="medium">
        <color theme="1"/>
      </left>
      <right/>
      <top/>
      <bottom style="thin">
        <color theme="1"/>
      </bottom>
      <diagonal/>
    </border>
    <border>
      <left/>
      <right/>
      <top/>
      <bottom style="thin">
        <color theme="1"/>
      </bottom>
      <diagonal/>
    </border>
    <border>
      <left/>
      <right style="medium">
        <color theme="1"/>
      </right>
      <top/>
      <bottom style="thin">
        <color theme="1"/>
      </bottom>
      <diagonal/>
    </border>
    <border>
      <left style="medium">
        <color theme="1"/>
      </left>
      <right/>
      <top style="thin">
        <color theme="1"/>
      </top>
      <bottom style="thin">
        <color theme="1"/>
      </bottom>
      <diagonal/>
    </border>
    <border>
      <left/>
      <right/>
      <top style="thin">
        <color theme="1"/>
      </top>
      <bottom style="thin">
        <color theme="1"/>
      </bottom>
      <diagonal/>
    </border>
    <border>
      <left/>
      <right style="medium">
        <color theme="1"/>
      </right>
      <top style="thin">
        <color theme="1"/>
      </top>
      <bottom style="thin">
        <color theme="1"/>
      </bottom>
      <diagonal/>
    </border>
    <border>
      <left style="medium">
        <color theme="1"/>
      </left>
      <right/>
      <top/>
      <bottom style="medium">
        <color theme="1"/>
      </bottom>
      <diagonal/>
    </border>
    <border>
      <left/>
      <right/>
      <top/>
      <bottom style="medium">
        <color theme="1"/>
      </bottom>
      <diagonal/>
    </border>
    <border>
      <left/>
      <right style="medium">
        <color theme="1"/>
      </right>
      <top/>
      <bottom style="medium">
        <color theme="1"/>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diagonal/>
    </border>
    <border>
      <left style="thin">
        <color indexed="64"/>
      </left>
      <right style="medium">
        <color indexed="64"/>
      </right>
      <top/>
      <bottom style="thin">
        <color indexed="64"/>
      </bottom>
      <diagonal/>
    </border>
    <border>
      <left style="thin">
        <color rgb="FF000000"/>
      </left>
      <right style="medium">
        <color rgb="FF000000"/>
      </right>
      <top style="thin">
        <color rgb="FF000000"/>
      </top>
      <bottom style="thin">
        <color rgb="FF000000"/>
      </bottom>
      <diagonal/>
    </border>
    <border>
      <left style="thin">
        <color indexed="64"/>
      </left>
      <right/>
      <top style="thin">
        <color indexed="64"/>
      </top>
      <bottom/>
      <diagonal/>
    </border>
    <border>
      <left style="thin">
        <color indexed="64"/>
      </left>
      <right style="thin">
        <color indexed="64"/>
      </right>
      <top style="thin">
        <color indexed="64"/>
      </top>
      <bottom style="thin">
        <color rgb="FF000000"/>
      </bottom>
      <diagonal/>
    </border>
    <border>
      <left style="thin">
        <color indexed="64"/>
      </left>
      <right style="thin">
        <color indexed="64"/>
      </right>
      <top/>
      <bottom style="thin">
        <color indexed="64"/>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rgb="FF000000"/>
      </bottom>
      <diagonal/>
    </border>
  </borders>
  <cellStyleXfs count="40">
    <xf numFmtId="0" fontId="0" fillId="0" borderId="0"/>
    <xf numFmtId="0" fontId="9" fillId="0" borderId="0">
      <alignment wrapText="1"/>
      <protection locked="0"/>
    </xf>
    <xf numFmtId="14" fontId="10" fillId="0" borderId="0" applyFill="0" applyBorder="0" applyProtection="0">
      <alignment horizontal="center" vertical="top" wrapText="1"/>
      <protection locked="0"/>
    </xf>
    <xf numFmtId="14" fontId="11" fillId="0" borderId="0" applyFill="0" applyBorder="0" applyProtection="0">
      <alignment horizontal="center" vertical="top" wrapText="1"/>
      <protection locked="0"/>
    </xf>
    <xf numFmtId="14" fontId="12" fillId="0" borderId="0" applyFill="0" applyBorder="0" applyProtection="0">
      <alignment horizontal="center" vertical="top" wrapText="1"/>
      <protection locked="0"/>
    </xf>
    <xf numFmtId="14" fontId="13" fillId="0" borderId="0" applyFill="0" applyBorder="0" applyProtection="0">
      <alignment horizontal="center" vertical="top" wrapText="1"/>
      <protection locked="0"/>
    </xf>
    <xf numFmtId="14" fontId="14" fillId="0" borderId="0" applyFill="0" applyBorder="0" applyProtection="0">
      <alignment horizontal="center" vertical="top" wrapText="1"/>
      <protection locked="0"/>
    </xf>
    <xf numFmtId="49" fontId="9" fillId="0" borderId="0" applyFill="0" applyBorder="0" applyProtection="0">
      <protection locked="0"/>
    </xf>
    <xf numFmtId="49" fontId="9" fillId="0" borderId="0" applyFill="0" applyBorder="0" applyProtection="0">
      <alignment wrapText="1"/>
      <protection locked="0"/>
    </xf>
    <xf numFmtId="49" fontId="15" fillId="0" borderId="0" applyFill="0" applyBorder="0" applyProtection="0">
      <protection locked="0"/>
    </xf>
    <xf numFmtId="49" fontId="15" fillId="0" borderId="0" applyFill="0" applyBorder="0" applyProtection="0">
      <alignment wrapText="1"/>
      <protection locked="0"/>
    </xf>
    <xf numFmtId="49" fontId="16" fillId="0" borderId="0" applyFill="0" applyBorder="0" applyProtection="0">
      <protection locked="0"/>
    </xf>
    <xf numFmtId="49" fontId="16" fillId="0" borderId="0" applyFill="0" applyBorder="0" applyProtection="0">
      <alignment wrapText="1"/>
      <protection locked="0"/>
    </xf>
    <xf numFmtId="49" fontId="17" fillId="0" borderId="0" applyFill="0" applyBorder="0" applyProtection="0">
      <protection locked="0"/>
    </xf>
    <xf numFmtId="49" fontId="17" fillId="0" borderId="0" applyFill="0" applyBorder="0" applyProtection="0">
      <alignment wrapText="1"/>
      <protection locked="0"/>
    </xf>
    <xf numFmtId="49" fontId="18" fillId="0" borderId="0" applyFill="0" applyBorder="0" applyProtection="0">
      <protection locked="0"/>
    </xf>
    <xf numFmtId="49" fontId="18" fillId="0" borderId="0" applyFill="0" applyBorder="0" applyProtection="0">
      <alignment wrapText="1"/>
      <protection locked="0"/>
    </xf>
    <xf numFmtId="49" fontId="10" fillId="0" borderId="0" applyFill="0" applyBorder="0" applyProtection="0">
      <alignment horizontal="center" vertical="top" wrapText="1"/>
      <protection locked="0"/>
    </xf>
    <xf numFmtId="49" fontId="11" fillId="0" borderId="0" applyFill="0" applyBorder="0" applyProtection="0">
      <alignment horizontal="center" vertical="top" wrapText="1"/>
      <protection locked="0"/>
    </xf>
    <xf numFmtId="49" fontId="12" fillId="0" borderId="0" applyFill="0" applyBorder="0" applyProtection="0">
      <alignment horizontal="center" vertical="top" wrapText="1"/>
      <protection locked="0"/>
    </xf>
    <xf numFmtId="49" fontId="13" fillId="0" borderId="0" applyFill="0" applyBorder="0" applyProtection="0">
      <alignment horizontal="center" vertical="top" wrapText="1"/>
      <protection locked="0"/>
    </xf>
    <xf numFmtId="49" fontId="14" fillId="0" borderId="0" applyFill="0" applyBorder="0" applyProtection="0">
      <alignment horizontal="center" vertical="top" wrapText="1"/>
      <protection locked="0"/>
    </xf>
    <xf numFmtId="3" fontId="9" fillId="0" borderId="0" applyFill="0" applyBorder="0" applyProtection="0">
      <protection locked="0"/>
    </xf>
    <xf numFmtId="3" fontId="15" fillId="0" borderId="0" applyFill="0" applyBorder="0" applyProtection="0">
      <protection locked="0"/>
    </xf>
    <xf numFmtId="3" fontId="16" fillId="0" borderId="0" applyFill="0" applyBorder="0" applyProtection="0">
      <protection locked="0"/>
    </xf>
    <xf numFmtId="3" fontId="17" fillId="0" borderId="0" applyFill="0" applyBorder="0" applyProtection="0">
      <protection locked="0"/>
    </xf>
    <xf numFmtId="3" fontId="18" fillId="0" borderId="0" applyFill="0" applyBorder="0" applyProtection="0">
      <protection locked="0"/>
    </xf>
    <xf numFmtId="165" fontId="9" fillId="0" borderId="0" applyFill="0" applyBorder="0" applyProtection="0">
      <protection locked="0"/>
    </xf>
    <xf numFmtId="165" fontId="15" fillId="0" borderId="0" applyFill="0" applyBorder="0" applyProtection="0">
      <protection locked="0"/>
    </xf>
    <xf numFmtId="165" fontId="16" fillId="0" borderId="0" applyFill="0" applyBorder="0" applyProtection="0">
      <protection locked="0"/>
    </xf>
    <xf numFmtId="165" fontId="17" fillId="0" borderId="0" applyFill="0" applyBorder="0" applyProtection="0">
      <protection locked="0"/>
    </xf>
    <xf numFmtId="165" fontId="18" fillId="0" borderId="0" applyFill="0" applyBorder="0" applyProtection="0">
      <protection locked="0"/>
    </xf>
    <xf numFmtId="4" fontId="9" fillId="0" borderId="0" applyFill="0" applyBorder="0" applyProtection="0">
      <protection locked="0"/>
    </xf>
    <xf numFmtId="4" fontId="15" fillId="0" borderId="0" applyFill="0" applyBorder="0" applyProtection="0">
      <protection locked="0"/>
    </xf>
    <xf numFmtId="4" fontId="16" fillId="0" borderId="0" applyFill="0" applyBorder="0" applyProtection="0">
      <protection locked="0"/>
    </xf>
    <xf numFmtId="4" fontId="17" fillId="0" borderId="0" applyFill="0" applyBorder="0" applyProtection="0">
      <protection locked="0"/>
    </xf>
    <xf numFmtId="4" fontId="18" fillId="0" borderId="0" applyFill="0" applyBorder="0" applyProtection="0">
      <protection locked="0"/>
    </xf>
    <xf numFmtId="0" fontId="9" fillId="0" borderId="0"/>
    <xf numFmtId="0" fontId="19" fillId="0" borderId="0"/>
    <xf numFmtId="0" fontId="9" fillId="0" borderId="0"/>
  </cellStyleXfs>
  <cellXfs count="223">
    <xf numFmtId="0" fontId="0" fillId="0" borderId="0" xfId="0"/>
    <xf numFmtId="0" fontId="4" fillId="0" borderId="0" xfId="0" applyFont="1"/>
    <xf numFmtId="0" fontId="6" fillId="2" borderId="4" xfId="0" applyFont="1" applyFill="1" applyBorder="1" applyAlignment="1">
      <alignment horizontal="left" vertical="center" wrapText="1"/>
    </xf>
    <xf numFmtId="0" fontId="6" fillId="2" borderId="5" xfId="0" applyFont="1" applyFill="1" applyBorder="1" applyAlignment="1">
      <alignment vertical="center" wrapText="1"/>
    </xf>
    <xf numFmtId="0" fontId="6" fillId="2" borderId="5" xfId="0" applyFont="1" applyFill="1" applyBorder="1" applyAlignment="1">
      <alignment horizontal="center" vertical="center" wrapText="1"/>
    </xf>
    <xf numFmtId="0" fontId="6" fillId="3" borderId="4" xfId="0" applyFont="1" applyFill="1" applyBorder="1" applyAlignment="1">
      <alignment horizontal="left" vertical="center" wrapText="1"/>
    </xf>
    <xf numFmtId="0" fontId="7" fillId="0" borderId="4" xfId="0" applyFont="1" applyBorder="1" applyAlignment="1">
      <alignment horizontal="left" vertical="center" wrapText="1"/>
    </xf>
    <xf numFmtId="0" fontId="7" fillId="0" borderId="5" xfId="0" applyFont="1" applyBorder="1" applyAlignment="1">
      <alignment vertical="center" wrapText="1"/>
    </xf>
    <xf numFmtId="164" fontId="7" fillId="0" borderId="5" xfId="0" applyNumberFormat="1" applyFont="1" applyBorder="1" applyAlignment="1">
      <alignment vertical="center" wrapText="1"/>
    </xf>
    <xf numFmtId="164" fontId="7" fillId="0" borderId="6" xfId="0" applyNumberFormat="1" applyFont="1" applyBorder="1" applyAlignment="1">
      <alignment vertical="center" wrapText="1"/>
    </xf>
    <xf numFmtId="164" fontId="6" fillId="4" borderId="6" xfId="0" applyNumberFormat="1" applyFont="1" applyFill="1" applyBorder="1" applyAlignment="1">
      <alignment vertical="center" wrapText="1"/>
    </xf>
    <xf numFmtId="0" fontId="6" fillId="0" borderId="5" xfId="0" applyFont="1" applyBorder="1" applyAlignment="1">
      <alignment vertical="center" wrapText="1"/>
    </xf>
    <xf numFmtId="164" fontId="8" fillId="2" borderId="6" xfId="0" applyNumberFormat="1" applyFont="1" applyFill="1" applyBorder="1" applyAlignment="1">
      <alignment vertical="center" wrapText="1"/>
    </xf>
    <xf numFmtId="10" fontId="2" fillId="6" borderId="6" xfId="0" applyNumberFormat="1" applyFont="1" applyFill="1" applyBorder="1" applyAlignment="1">
      <alignment horizontal="right"/>
    </xf>
    <xf numFmtId="0" fontId="4" fillId="0" borderId="0" xfId="0" applyFont="1" applyAlignment="1">
      <alignment horizontal="left"/>
    </xf>
    <xf numFmtId="0" fontId="5" fillId="0" borderId="0" xfId="0" applyFont="1"/>
    <xf numFmtId="0" fontId="20" fillId="7" borderId="19" xfId="1" applyFont="1" applyFill="1" applyBorder="1" applyAlignment="1" applyProtection="1">
      <alignment horizontal="center" vertical="top" wrapText="1"/>
    </xf>
    <xf numFmtId="0" fontId="20" fillId="7" borderId="20" xfId="1" applyFont="1" applyFill="1" applyBorder="1" applyAlignment="1" applyProtection="1">
      <alignment horizontal="center" vertical="top" wrapText="1"/>
    </xf>
    <xf numFmtId="0" fontId="6" fillId="3" borderId="1" xfId="0" applyFont="1" applyFill="1" applyBorder="1" applyAlignment="1">
      <alignment horizontal="left" vertical="center" wrapText="1"/>
    </xf>
    <xf numFmtId="0" fontId="7" fillId="0" borderId="17" xfId="0" applyFont="1" applyBorder="1" applyAlignment="1">
      <alignment vertical="center" wrapText="1"/>
    </xf>
    <xf numFmtId="0" fontId="2" fillId="0" borderId="0" xfId="0" applyFont="1"/>
    <xf numFmtId="0" fontId="23" fillId="0" borderId="0" xfId="1" applyFont="1" applyAlignment="1">
      <alignment vertical="center" wrapText="1"/>
      <protection locked="0"/>
    </xf>
    <xf numFmtId="0" fontId="23" fillId="0" borderId="0" xfId="1" applyFont="1">
      <alignment wrapText="1"/>
      <protection locked="0"/>
    </xf>
    <xf numFmtId="0" fontId="22" fillId="0" borderId="0" xfId="0" applyFont="1"/>
    <xf numFmtId="0" fontId="10" fillId="7" borderId="15" xfId="1" applyFont="1" applyFill="1" applyBorder="1" applyAlignment="1" applyProtection="1">
      <alignment horizontal="center" wrapText="1"/>
    </xf>
    <xf numFmtId="0" fontId="10" fillId="7" borderId="16" xfId="1" applyFont="1" applyFill="1" applyBorder="1" applyAlignment="1" applyProtection="1">
      <alignment horizontal="center" wrapText="1"/>
    </xf>
    <xf numFmtId="0" fontId="29" fillId="0" borderId="5" xfId="0" applyFont="1" applyBorder="1" applyAlignment="1">
      <alignment vertical="center" wrapText="1"/>
    </xf>
    <xf numFmtId="164" fontId="29" fillId="0" borderId="5" xfId="0" applyNumberFormat="1" applyFont="1" applyBorder="1" applyAlignment="1">
      <alignment vertical="center" wrapText="1"/>
    </xf>
    <xf numFmtId="164" fontId="29" fillId="0" borderId="6" xfId="0" applyNumberFormat="1" applyFont="1" applyBorder="1" applyAlignment="1">
      <alignment vertical="center" wrapText="1"/>
    </xf>
    <xf numFmtId="0" fontId="0" fillId="0" borderId="5" xfId="0" applyBorder="1" applyAlignment="1">
      <alignment wrapText="1"/>
    </xf>
    <xf numFmtId="0" fontId="0" fillId="0" borderId="6" xfId="0" applyBorder="1"/>
    <xf numFmtId="0" fontId="0" fillId="0" borderId="5" xfId="0" applyBorder="1"/>
    <xf numFmtId="0" fontId="0" fillId="0" borderId="17" xfId="0" applyBorder="1"/>
    <xf numFmtId="0" fontId="0" fillId="0" borderId="18" xfId="0" applyBorder="1"/>
    <xf numFmtId="0" fontId="29" fillId="0" borderId="5" xfId="0" applyFont="1" applyBorder="1" applyAlignment="1">
      <alignment vertical="top" wrapText="1"/>
    </xf>
    <xf numFmtId="0" fontId="20" fillId="0" borderId="5" xfId="0" applyFont="1" applyBorder="1" applyAlignment="1">
      <alignment vertical="center" wrapText="1"/>
    </xf>
    <xf numFmtId="164" fontId="9" fillId="0" borderId="6" xfId="0" applyNumberFormat="1" applyFont="1" applyBorder="1" applyAlignment="1">
      <alignment vertical="center" wrapText="1"/>
    </xf>
    <xf numFmtId="0" fontId="9" fillId="0" borderId="5" xfId="0" applyFont="1" applyBorder="1" applyAlignment="1">
      <alignment vertical="center" wrapText="1"/>
    </xf>
    <xf numFmtId="0" fontId="0" fillId="0" borderId="41" xfId="0" applyBorder="1" applyAlignment="1">
      <alignment wrapText="1"/>
    </xf>
    <xf numFmtId="0" fontId="0" fillId="0" borderId="0" xfId="0" applyAlignment="1">
      <alignment wrapText="1"/>
    </xf>
    <xf numFmtId="0" fontId="29" fillId="0" borderId="8" xfId="0" applyFont="1" applyBorder="1" applyAlignment="1">
      <alignment vertical="top" wrapText="1"/>
    </xf>
    <xf numFmtId="0" fontId="0" fillId="0" borderId="42" xfId="0" applyBorder="1"/>
    <xf numFmtId="0" fontId="29" fillId="0" borderId="43" xfId="0" applyFont="1" applyBorder="1" applyAlignment="1">
      <alignment vertical="top" wrapText="1"/>
    </xf>
    <xf numFmtId="0" fontId="35" fillId="0" borderId="0" xfId="0" applyFont="1" applyAlignment="1">
      <alignment wrapText="1"/>
    </xf>
    <xf numFmtId="0" fontId="29" fillId="0" borderId="5" xfId="0" applyFont="1" applyBorder="1" applyAlignment="1">
      <alignment horizontal="left" vertical="top" wrapText="1"/>
    </xf>
    <xf numFmtId="0" fontId="31" fillId="0" borderId="0" xfId="0" applyFont="1" applyAlignment="1">
      <alignment wrapText="1"/>
    </xf>
    <xf numFmtId="0" fontId="3" fillId="0" borderId="5" xfId="0" applyFont="1" applyBorder="1"/>
    <xf numFmtId="0" fontId="6" fillId="0" borderId="45" xfId="0" applyFont="1" applyBorder="1" applyAlignment="1">
      <alignment vertical="center" wrapText="1"/>
    </xf>
    <xf numFmtId="0" fontId="6" fillId="0" borderId="46" xfId="0" applyFont="1" applyBorder="1" applyAlignment="1">
      <alignment vertical="center" wrapText="1"/>
    </xf>
    <xf numFmtId="0" fontId="7" fillId="0" borderId="46" xfId="0" applyFont="1" applyBorder="1" applyAlignment="1">
      <alignment vertical="center" wrapText="1"/>
    </xf>
    <xf numFmtId="164" fontId="7" fillId="0" borderId="46" xfId="0" applyNumberFormat="1" applyFont="1" applyBorder="1" applyAlignment="1">
      <alignment vertical="center" wrapText="1"/>
    </xf>
    <xf numFmtId="0" fontId="31" fillId="0" borderId="5" xfId="0" applyFont="1" applyBorder="1" applyAlignment="1">
      <alignment vertical="center" wrapText="1"/>
    </xf>
    <xf numFmtId="164" fontId="6" fillId="0" borderId="5" xfId="0" applyNumberFormat="1" applyFont="1" applyBorder="1" applyAlignment="1">
      <alignment vertical="center" wrapText="1"/>
    </xf>
    <xf numFmtId="164" fontId="6" fillId="0" borderId="45" xfId="0" applyNumberFormat="1" applyFont="1" applyBorder="1" applyAlignment="1">
      <alignment vertical="center" wrapText="1"/>
    </xf>
    <xf numFmtId="0" fontId="43" fillId="0" borderId="0" xfId="0" applyFont="1" applyAlignment="1">
      <alignment wrapText="1"/>
    </xf>
    <xf numFmtId="0" fontId="11" fillId="0" borderId="0" xfId="0" applyFont="1"/>
    <xf numFmtId="0" fontId="11" fillId="0" borderId="0" xfId="0" applyFont="1" applyAlignment="1">
      <alignment horizontal="left" vertical="center"/>
    </xf>
    <xf numFmtId="0" fontId="45" fillId="0" borderId="0" xfId="0" applyFont="1" applyAlignment="1">
      <alignment wrapText="1"/>
    </xf>
    <xf numFmtId="0" fontId="0" fillId="0" borderId="41" xfId="0" applyBorder="1" applyAlignment="1">
      <alignment vertical="top" wrapText="1"/>
    </xf>
    <xf numFmtId="0" fontId="0" fillId="0" borderId="0" xfId="0" applyAlignment="1">
      <alignment vertical="top" wrapText="1"/>
    </xf>
    <xf numFmtId="49" fontId="7" fillId="0" borderId="4" xfId="0" applyNumberFormat="1" applyFont="1" applyBorder="1" applyAlignment="1">
      <alignment horizontal="left" vertical="center" wrapText="1"/>
    </xf>
    <xf numFmtId="0" fontId="0" fillId="0" borderId="0" xfId="0" applyAlignment="1">
      <alignment horizontal="left" wrapText="1"/>
    </xf>
    <xf numFmtId="0" fontId="47" fillId="0" borderId="0" xfId="0" applyFont="1"/>
    <xf numFmtId="0" fontId="0" fillId="0" borderId="41" xfId="0" applyBorder="1" applyAlignment="1">
      <alignment horizontal="left" vertical="top" wrapText="1"/>
    </xf>
    <xf numFmtId="0" fontId="47" fillId="0" borderId="41" xfId="0" applyFont="1" applyBorder="1" applyAlignment="1">
      <alignment vertical="top" wrapText="1"/>
    </xf>
    <xf numFmtId="0" fontId="2" fillId="0" borderId="38" xfId="0" applyFont="1" applyBorder="1" applyAlignment="1">
      <alignment horizontal="center" vertical="top" wrapText="1"/>
    </xf>
    <xf numFmtId="0" fontId="6" fillId="2" borderId="4" xfId="0" applyFont="1" applyFill="1" applyBorder="1" applyAlignment="1">
      <alignment horizontal="center" vertical="center" wrapText="1"/>
    </xf>
    <xf numFmtId="0" fontId="6" fillId="2" borderId="5" xfId="0" applyFont="1" applyFill="1" applyBorder="1" applyAlignment="1">
      <alignment horizontal="left" vertical="top" wrapText="1"/>
    </xf>
    <xf numFmtId="0" fontId="6" fillId="2" borderId="6" xfId="0" applyFont="1" applyFill="1" applyBorder="1" applyAlignment="1">
      <alignment horizontal="left" vertical="top" wrapText="1"/>
    </xf>
    <xf numFmtId="0" fontId="6" fillId="2" borderId="1" xfId="0" applyFont="1" applyFill="1" applyBorder="1" applyAlignment="1">
      <alignment horizontal="left" vertical="top" wrapText="1"/>
    </xf>
    <xf numFmtId="164" fontId="6" fillId="4" borderId="10" xfId="0" applyNumberFormat="1" applyFont="1" applyFill="1" applyBorder="1" applyAlignment="1">
      <alignment horizontal="right" vertical="center" wrapText="1"/>
    </xf>
    <xf numFmtId="0" fontId="6" fillId="2" borderId="4" xfId="0" applyFont="1" applyFill="1" applyBorder="1" applyAlignment="1">
      <alignment horizontal="left" vertical="top" wrapText="1"/>
    </xf>
    <xf numFmtId="0" fontId="6" fillId="2" borderId="53" xfId="0" applyFont="1" applyFill="1" applyBorder="1" applyAlignment="1">
      <alignment horizontal="left" vertical="top" wrapText="1"/>
    </xf>
    <xf numFmtId="0" fontId="6" fillId="3" borderId="52" xfId="0" applyFont="1" applyFill="1" applyBorder="1" applyAlignment="1">
      <alignment horizontal="left" vertical="top" wrapText="1"/>
    </xf>
    <xf numFmtId="0" fontId="6" fillId="3" borderId="12" xfId="0" applyFont="1" applyFill="1" applyBorder="1" applyAlignment="1">
      <alignment horizontal="center" wrapText="1"/>
    </xf>
    <xf numFmtId="0" fontId="6" fillId="3" borderId="51" xfId="0" applyFont="1" applyFill="1" applyBorder="1" applyAlignment="1">
      <alignment horizontal="center" wrapText="1"/>
    </xf>
    <xf numFmtId="2" fontId="2" fillId="0" borderId="6" xfId="0" applyNumberFormat="1" applyFont="1" applyBorder="1" applyAlignment="1">
      <alignment horizontal="center" wrapText="1"/>
    </xf>
    <xf numFmtId="0" fontId="6" fillId="2" borderId="6" xfId="0" applyFont="1" applyFill="1" applyBorder="1" applyAlignment="1">
      <alignment horizontal="center" vertical="center" wrapText="1"/>
    </xf>
    <xf numFmtId="0" fontId="31" fillId="0" borderId="6" xfId="0" applyFont="1" applyBorder="1" applyAlignment="1">
      <alignment vertical="center" wrapText="1"/>
    </xf>
    <xf numFmtId="0" fontId="6" fillId="0" borderId="6" xfId="0" applyFont="1" applyBorder="1" applyAlignment="1">
      <alignment vertical="center" wrapText="1"/>
    </xf>
    <xf numFmtId="0" fontId="6" fillId="0" borderId="54" xfId="0" applyFont="1" applyBorder="1" applyAlignment="1">
      <alignment vertical="center" wrapText="1"/>
    </xf>
    <xf numFmtId="0" fontId="6" fillId="0" borderId="42" xfId="0" applyFont="1" applyBorder="1" applyAlignment="1">
      <alignment vertical="center" wrapText="1"/>
    </xf>
    <xf numFmtId="0" fontId="29" fillId="0" borderId="6" xfId="0" applyFont="1" applyBorder="1" applyAlignment="1">
      <alignment vertical="center" wrapText="1"/>
    </xf>
    <xf numFmtId="0" fontId="7" fillId="0" borderId="6" xfId="0" applyFont="1" applyBorder="1" applyAlignment="1">
      <alignment vertical="center" wrapText="1"/>
    </xf>
    <xf numFmtId="0" fontId="20" fillId="0" borderId="6" xfId="0" applyFont="1" applyBorder="1" applyAlignment="1">
      <alignment vertical="center" wrapText="1"/>
    </xf>
    <xf numFmtId="0" fontId="9" fillId="0" borderId="6" xfId="0" applyFont="1" applyBorder="1" applyAlignment="1">
      <alignment vertical="center" wrapText="1"/>
    </xf>
    <xf numFmtId="0" fontId="6" fillId="4" borderId="6" xfId="0" applyFont="1" applyFill="1" applyBorder="1" applyAlignment="1">
      <alignment horizontal="right" vertical="center" wrapText="1"/>
    </xf>
    <xf numFmtId="164" fontId="8" fillId="2" borderId="11" xfId="0" applyNumberFormat="1" applyFont="1" applyFill="1" applyBorder="1" applyAlignment="1">
      <alignment vertical="center" wrapText="1"/>
    </xf>
    <xf numFmtId="10" fontId="2" fillId="2" borderId="50" xfId="0" applyNumberFormat="1" applyFont="1" applyFill="1" applyBorder="1" applyAlignment="1">
      <alignment horizontal="right"/>
    </xf>
    <xf numFmtId="0" fontId="8" fillId="5" borderId="6" xfId="0" applyFont="1" applyFill="1" applyBorder="1" applyAlignment="1">
      <alignment horizontal="left" vertical="center" wrapText="1"/>
    </xf>
    <xf numFmtId="0" fontId="37" fillId="5" borderId="18" xfId="0" applyFont="1" applyFill="1" applyBorder="1" applyAlignment="1">
      <alignment horizontal="right" wrapText="1"/>
    </xf>
    <xf numFmtId="0" fontId="8" fillId="5" borderId="6" xfId="0" applyFont="1" applyFill="1" applyBorder="1" applyAlignment="1">
      <alignment horizontal="right" vertical="center" wrapText="1"/>
    </xf>
    <xf numFmtId="164" fontId="6" fillId="4" borderId="6" xfId="0" applyNumberFormat="1" applyFont="1" applyFill="1" applyBorder="1" applyAlignment="1">
      <alignment horizontal="right" vertical="center" wrapText="1"/>
    </xf>
    <xf numFmtId="0" fontId="24" fillId="8" borderId="32" xfId="1" applyFont="1" applyFill="1" applyBorder="1" applyAlignment="1">
      <alignment horizontal="left" vertical="center" wrapText="1"/>
      <protection locked="0"/>
    </xf>
    <xf numFmtId="0" fontId="24" fillId="8" borderId="33" xfId="1" applyFont="1" applyFill="1" applyBorder="1" applyAlignment="1">
      <alignment horizontal="left" vertical="center" wrapText="1"/>
      <protection locked="0"/>
    </xf>
    <xf numFmtId="0" fontId="24" fillId="8" borderId="34" xfId="1" applyFont="1" applyFill="1" applyBorder="1" applyAlignment="1">
      <alignment horizontal="left" vertical="center" wrapText="1"/>
      <protection locked="0"/>
    </xf>
    <xf numFmtId="0" fontId="23" fillId="0" borderId="27" xfId="1" applyFont="1" applyBorder="1" applyAlignment="1">
      <alignment horizontal="left" vertical="center" wrapText="1"/>
      <protection locked="0"/>
    </xf>
    <xf numFmtId="0" fontId="23" fillId="0" borderId="0" xfId="1" applyFont="1" applyAlignment="1">
      <alignment horizontal="left" vertical="center" wrapText="1"/>
      <protection locked="0"/>
    </xf>
    <xf numFmtId="0" fontId="23" fillId="0" borderId="28" xfId="1" applyFont="1" applyBorder="1" applyAlignment="1">
      <alignment horizontal="left" vertical="center" wrapText="1"/>
      <protection locked="0"/>
    </xf>
    <xf numFmtId="0" fontId="23" fillId="0" borderId="35" xfId="1" applyFont="1" applyBorder="1" applyAlignment="1">
      <alignment horizontal="left" vertical="center" wrapText="1"/>
      <protection locked="0"/>
    </xf>
    <xf numFmtId="0" fontId="23" fillId="0" borderId="36" xfId="1" applyFont="1" applyBorder="1" applyAlignment="1">
      <alignment horizontal="left" vertical="center" wrapText="1"/>
      <protection locked="0"/>
    </xf>
    <xf numFmtId="0" fontId="23" fillId="0" borderId="37" xfId="1" applyFont="1" applyBorder="1" applyAlignment="1">
      <alignment horizontal="left" vertical="center" wrapText="1"/>
      <protection locked="0"/>
    </xf>
    <xf numFmtId="0" fontId="22" fillId="0" borderId="32" xfId="1" applyFont="1" applyBorder="1" applyAlignment="1">
      <alignment horizontal="left" vertical="center" wrapText="1"/>
      <protection locked="0"/>
    </xf>
    <xf numFmtId="0" fontId="21" fillId="0" borderId="33" xfId="1" applyFont="1" applyBorder="1" applyAlignment="1">
      <alignment horizontal="left" vertical="center" wrapText="1"/>
      <protection locked="0"/>
    </xf>
    <xf numFmtId="0" fontId="21" fillId="0" borderId="34" xfId="1" applyFont="1" applyBorder="1" applyAlignment="1">
      <alignment horizontal="left" vertical="center" wrapText="1"/>
      <protection locked="0"/>
    </xf>
    <xf numFmtId="0" fontId="22" fillId="11" borderId="32" xfId="1" applyFont="1" applyFill="1" applyBorder="1" applyAlignment="1">
      <alignment horizontal="left" vertical="center" wrapText="1"/>
      <protection locked="0"/>
    </xf>
    <xf numFmtId="0" fontId="22" fillId="11" borderId="33" xfId="1" applyFont="1" applyFill="1" applyBorder="1" applyAlignment="1">
      <alignment horizontal="left" vertical="center" wrapText="1"/>
      <protection locked="0"/>
    </xf>
    <xf numFmtId="0" fontId="22" fillId="11" borderId="34" xfId="1" applyFont="1" applyFill="1" applyBorder="1" applyAlignment="1">
      <alignment horizontal="left" vertical="center" wrapText="1"/>
      <protection locked="0"/>
    </xf>
    <xf numFmtId="0" fontId="22" fillId="0" borderId="33" xfId="1" applyFont="1" applyBorder="1" applyAlignment="1">
      <alignment horizontal="left" vertical="center" wrapText="1"/>
      <protection locked="0"/>
    </xf>
    <xf numFmtId="0" fontId="22" fillId="0" borderId="34" xfId="1" applyFont="1" applyBorder="1" applyAlignment="1">
      <alignment horizontal="left" vertical="center" wrapText="1"/>
      <protection locked="0"/>
    </xf>
    <xf numFmtId="0" fontId="21" fillId="10" borderId="32" xfId="1" applyFont="1" applyFill="1" applyBorder="1" applyAlignment="1">
      <alignment horizontal="left" vertical="center" wrapText="1"/>
      <protection locked="0"/>
    </xf>
    <xf numFmtId="0" fontId="21" fillId="10" borderId="33" xfId="1" applyFont="1" applyFill="1" applyBorder="1" applyAlignment="1">
      <alignment horizontal="left" vertical="center" wrapText="1"/>
      <protection locked="0"/>
    </xf>
    <xf numFmtId="0" fontId="21" fillId="10" borderId="34" xfId="1" applyFont="1" applyFill="1" applyBorder="1" applyAlignment="1">
      <alignment horizontal="left" vertical="center" wrapText="1"/>
      <protection locked="0"/>
    </xf>
    <xf numFmtId="0" fontId="38" fillId="10" borderId="21" xfId="1" applyFont="1" applyFill="1" applyBorder="1" applyAlignment="1">
      <alignment horizontal="center" vertical="center" wrapText="1"/>
      <protection locked="0"/>
    </xf>
    <xf numFmtId="0" fontId="21" fillId="10" borderId="22" xfId="1" applyFont="1" applyFill="1" applyBorder="1" applyAlignment="1">
      <alignment horizontal="center" vertical="center" wrapText="1"/>
      <protection locked="0"/>
    </xf>
    <xf numFmtId="0" fontId="21" fillId="10" borderId="23" xfId="1" applyFont="1" applyFill="1" applyBorder="1" applyAlignment="1">
      <alignment horizontal="center" vertical="center" wrapText="1"/>
      <protection locked="0"/>
    </xf>
    <xf numFmtId="0" fontId="23" fillId="0" borderId="24" xfId="1" applyFont="1" applyBorder="1" applyAlignment="1">
      <alignment horizontal="left" vertical="center" wrapText="1"/>
      <protection locked="0"/>
    </xf>
    <xf numFmtId="0" fontId="23" fillId="0" borderId="25" xfId="1" applyFont="1" applyBorder="1" applyAlignment="1">
      <alignment horizontal="left" vertical="center" wrapText="1"/>
      <protection locked="0"/>
    </xf>
    <xf numFmtId="0" fontId="23" fillId="0" borderId="26" xfId="1" applyFont="1" applyBorder="1" applyAlignment="1">
      <alignment horizontal="left" vertical="center" wrapText="1"/>
      <protection locked="0"/>
    </xf>
    <xf numFmtId="0" fontId="23" fillId="0" borderId="29" xfId="1" applyFont="1" applyBorder="1" applyAlignment="1">
      <alignment horizontal="left" vertical="center" wrapText="1"/>
      <protection locked="0"/>
    </xf>
    <xf numFmtId="0" fontId="23" fillId="0" borderId="30" xfId="1" applyFont="1" applyBorder="1" applyAlignment="1">
      <alignment horizontal="left" vertical="center" wrapText="1"/>
      <protection locked="0"/>
    </xf>
    <xf numFmtId="0" fontId="23" fillId="0" borderId="31" xfId="1" applyFont="1" applyBorder="1" applyAlignment="1">
      <alignment horizontal="left" vertical="center" wrapText="1"/>
      <protection locked="0"/>
    </xf>
    <xf numFmtId="0" fontId="24" fillId="8" borderId="32" xfId="1" applyFont="1" applyFill="1" applyBorder="1" applyAlignment="1">
      <alignment horizontal="left" vertical="center"/>
      <protection locked="0"/>
    </xf>
    <xf numFmtId="0" fontId="24" fillId="8" borderId="33" xfId="1" applyFont="1" applyFill="1" applyBorder="1" applyAlignment="1">
      <alignment horizontal="left" vertical="center"/>
      <protection locked="0"/>
    </xf>
    <xf numFmtId="0" fontId="24" fillId="8" borderId="34" xfId="1" applyFont="1" applyFill="1" applyBorder="1" applyAlignment="1">
      <alignment horizontal="left" vertical="center"/>
      <protection locked="0"/>
    </xf>
    <xf numFmtId="0" fontId="21" fillId="8" borderId="32" xfId="1" applyFont="1" applyFill="1" applyBorder="1" applyAlignment="1">
      <alignment horizontal="left" vertical="center"/>
      <protection locked="0"/>
    </xf>
    <xf numFmtId="0" fontId="21" fillId="8" borderId="33" xfId="1" applyFont="1" applyFill="1" applyBorder="1" applyAlignment="1">
      <alignment horizontal="left" vertical="center"/>
      <protection locked="0"/>
    </xf>
    <xf numFmtId="0" fontId="21" fillId="8" borderId="34" xfId="1" applyFont="1" applyFill="1" applyBorder="1" applyAlignment="1">
      <alignment horizontal="left" vertical="center"/>
      <protection locked="0"/>
    </xf>
    <xf numFmtId="0" fontId="39" fillId="0" borderId="24" xfId="1" applyFont="1" applyBorder="1" applyAlignment="1">
      <alignment horizontal="left" vertical="center" wrapText="1"/>
      <protection locked="0"/>
    </xf>
    <xf numFmtId="0" fontId="22" fillId="0" borderId="25" xfId="1" applyFont="1" applyBorder="1" applyAlignment="1">
      <alignment horizontal="left" vertical="center" wrapText="1"/>
      <protection locked="0"/>
    </xf>
    <xf numFmtId="0" fontId="22" fillId="0" borderId="26" xfId="1" applyFont="1" applyBorder="1" applyAlignment="1">
      <alignment horizontal="left" vertical="center" wrapText="1"/>
      <protection locked="0"/>
    </xf>
    <xf numFmtId="0" fontId="22" fillId="0" borderId="27" xfId="1" applyFont="1" applyBorder="1" applyAlignment="1">
      <alignment horizontal="left" vertical="center" wrapText="1"/>
      <protection locked="0"/>
    </xf>
    <xf numFmtId="0" fontId="22" fillId="0" borderId="0" xfId="1" applyFont="1" applyAlignment="1">
      <alignment horizontal="left" vertical="center" wrapText="1"/>
      <protection locked="0"/>
    </xf>
    <xf numFmtId="0" fontId="22" fillId="0" borderId="28" xfId="1" applyFont="1" applyBorder="1" applyAlignment="1">
      <alignment horizontal="left" vertical="center" wrapText="1"/>
      <protection locked="0"/>
    </xf>
    <xf numFmtId="0" fontId="22" fillId="0" borderId="29" xfId="1" applyFont="1" applyBorder="1" applyAlignment="1">
      <alignment horizontal="left" vertical="center" wrapText="1"/>
      <protection locked="0"/>
    </xf>
    <xf numFmtId="0" fontId="22" fillId="0" borderId="30" xfId="1" applyFont="1" applyBorder="1" applyAlignment="1">
      <alignment horizontal="left" vertical="center" wrapText="1"/>
      <protection locked="0"/>
    </xf>
    <xf numFmtId="0" fontId="22" fillId="0" borderId="31" xfId="1" applyFont="1" applyBorder="1" applyAlignment="1">
      <alignment horizontal="left" vertical="center" wrapText="1"/>
      <protection locked="0"/>
    </xf>
    <xf numFmtId="0" fontId="45" fillId="0" borderId="0" xfId="0" applyFont="1" applyAlignment="1">
      <alignment horizontal="left" wrapText="1"/>
    </xf>
    <xf numFmtId="0" fontId="2" fillId="9" borderId="4" xfId="0" applyFont="1" applyFill="1" applyBorder="1" applyAlignment="1">
      <alignment horizontal="center" wrapText="1"/>
    </xf>
    <xf numFmtId="0" fontId="2" fillId="9" borderId="6" xfId="0" applyFont="1" applyFill="1" applyBorder="1" applyAlignment="1">
      <alignment horizontal="center"/>
    </xf>
    <xf numFmtId="0" fontId="37" fillId="2" borderId="1" xfId="0" applyFont="1" applyFill="1" applyBorder="1" applyAlignment="1">
      <alignment horizontal="left" wrapText="1"/>
    </xf>
    <xf numFmtId="0" fontId="32" fillId="2" borderId="3" xfId="0" applyFont="1" applyFill="1" applyBorder="1" applyAlignment="1">
      <alignment horizontal="left"/>
    </xf>
    <xf numFmtId="0" fontId="37" fillId="2" borderId="11" xfId="0" applyFont="1" applyFill="1" applyBorder="1" applyAlignment="1">
      <alignment horizontal="left" wrapText="1"/>
    </xf>
    <xf numFmtId="0" fontId="32" fillId="2" borderId="10" xfId="0" applyFont="1" applyFill="1" applyBorder="1" applyAlignment="1">
      <alignment horizontal="left" wrapText="1"/>
    </xf>
    <xf numFmtId="0" fontId="2" fillId="2" borderId="10" xfId="0" applyFont="1" applyFill="1" applyBorder="1" applyAlignment="1">
      <alignment horizontal="left" wrapText="1"/>
    </xf>
    <xf numFmtId="0" fontId="8" fillId="2" borderId="4" xfId="0" applyFont="1" applyFill="1" applyBorder="1" applyAlignment="1">
      <alignment horizontal="center" wrapText="1"/>
    </xf>
    <xf numFmtId="0" fontId="2" fillId="2" borderId="6" xfId="0" applyFont="1" applyFill="1" applyBorder="1" applyAlignment="1">
      <alignment horizontal="center"/>
    </xf>
    <xf numFmtId="0" fontId="37" fillId="2" borderId="11" xfId="0" applyFont="1" applyFill="1" applyBorder="1" applyAlignment="1">
      <alignment horizontal="center" wrapText="1"/>
    </xf>
    <xf numFmtId="0" fontId="2" fillId="2" borderId="10" xfId="0" applyFont="1" applyFill="1" applyBorder="1" applyAlignment="1">
      <alignment horizontal="center" wrapText="1"/>
    </xf>
    <xf numFmtId="0" fontId="6" fillId="3" borderId="11" xfId="0" applyFont="1" applyFill="1" applyBorder="1" applyAlignment="1">
      <alignment horizontal="left" vertical="center" wrapText="1"/>
    </xf>
    <xf numFmtId="0" fontId="6" fillId="3" borderId="10" xfId="0" applyFont="1" applyFill="1" applyBorder="1" applyAlignment="1">
      <alignment horizontal="left" vertical="center" wrapText="1"/>
    </xf>
    <xf numFmtId="0" fontId="6" fillId="3" borderId="11" xfId="0" applyFont="1" applyFill="1" applyBorder="1" applyAlignment="1">
      <alignment horizontal="left" vertical="top" wrapText="1"/>
    </xf>
    <xf numFmtId="0" fontId="6" fillId="3" borderId="10" xfId="0" applyFont="1" applyFill="1" applyBorder="1" applyAlignment="1">
      <alignment horizontal="left" vertical="top" wrapText="1"/>
    </xf>
    <xf numFmtId="0" fontId="2" fillId="0" borderId="11" xfId="0" applyFont="1" applyBorder="1" applyAlignment="1">
      <alignment horizontal="center" vertical="center" wrapText="1"/>
    </xf>
    <xf numFmtId="0" fontId="2" fillId="0" borderId="10" xfId="0" applyFont="1" applyBorder="1" applyAlignment="1">
      <alignment horizontal="center" vertical="center" wrapText="1"/>
    </xf>
    <xf numFmtId="0" fontId="6" fillId="4" borderId="11" xfId="0" applyFont="1" applyFill="1" applyBorder="1" applyAlignment="1">
      <alignment horizontal="right" vertical="center" wrapText="1"/>
    </xf>
    <xf numFmtId="0" fontId="6" fillId="4" borderId="9" xfId="0" applyFont="1" applyFill="1" applyBorder="1" applyAlignment="1">
      <alignment horizontal="right" vertical="center" wrapText="1"/>
    </xf>
    <xf numFmtId="0" fontId="6" fillId="4" borderId="12" xfId="0" applyFont="1" applyFill="1" applyBorder="1" applyAlignment="1">
      <alignment horizontal="right" vertical="center" wrapText="1"/>
    </xf>
    <xf numFmtId="0" fontId="6" fillId="3" borderId="0" xfId="0" applyFont="1" applyFill="1" applyAlignment="1">
      <alignment wrapText="1"/>
    </xf>
    <xf numFmtId="0" fontId="42" fillId="3" borderId="0" xfId="0" applyFont="1" applyFill="1"/>
    <xf numFmtId="0" fontId="37" fillId="5" borderId="11" xfId="0" applyFont="1" applyFill="1" applyBorder="1" applyAlignment="1">
      <alignment horizontal="right" wrapText="1"/>
    </xf>
    <xf numFmtId="0" fontId="2" fillId="5" borderId="9" xfId="0" applyFont="1" applyFill="1" applyBorder="1" applyAlignment="1">
      <alignment horizontal="right" wrapText="1"/>
    </xf>
    <xf numFmtId="0" fontId="2" fillId="5" borderId="12" xfId="0" applyFont="1" applyFill="1" applyBorder="1" applyAlignment="1">
      <alignment horizontal="right" wrapText="1"/>
    </xf>
    <xf numFmtId="0" fontId="8" fillId="5" borderId="11" xfId="0" applyFont="1" applyFill="1" applyBorder="1" applyAlignment="1">
      <alignment horizontal="right" vertical="center" wrapText="1"/>
    </xf>
    <xf numFmtId="0" fontId="8" fillId="5" borderId="9" xfId="0" applyFont="1" applyFill="1" applyBorder="1" applyAlignment="1">
      <alignment horizontal="right" vertical="center" wrapText="1"/>
    </xf>
    <xf numFmtId="0" fontId="8" fillId="5" borderId="12" xfId="0" applyFont="1" applyFill="1" applyBorder="1" applyAlignment="1">
      <alignment horizontal="right" vertical="center" wrapText="1"/>
    </xf>
    <xf numFmtId="0" fontId="6" fillId="3" borderId="8" xfId="0" applyFont="1" applyFill="1" applyBorder="1" applyAlignment="1">
      <alignment horizontal="left" vertical="center" wrapText="1"/>
    </xf>
    <xf numFmtId="0" fontId="6" fillId="3" borderId="9" xfId="0" applyFont="1" applyFill="1" applyBorder="1" applyAlignment="1">
      <alignment horizontal="left" vertical="center" wrapText="1"/>
    </xf>
    <xf numFmtId="0" fontId="8" fillId="5" borderId="11" xfId="0" applyFont="1" applyFill="1" applyBorder="1" applyAlignment="1">
      <alignment horizontal="left" vertical="center" wrapText="1"/>
    </xf>
    <xf numFmtId="0" fontId="8" fillId="5" borderId="9" xfId="0" applyFont="1" applyFill="1" applyBorder="1" applyAlignment="1">
      <alignment horizontal="left" vertical="center" wrapText="1"/>
    </xf>
    <xf numFmtId="0" fontId="8" fillId="5" borderId="12" xfId="0" applyFont="1" applyFill="1" applyBorder="1" applyAlignment="1">
      <alignment horizontal="left" vertical="center" wrapText="1"/>
    </xf>
    <xf numFmtId="164" fontId="33" fillId="9" borderId="5" xfId="0" applyNumberFormat="1" applyFont="1" applyFill="1" applyBorder="1" applyAlignment="1">
      <alignment horizontal="center"/>
    </xf>
    <xf numFmtId="164" fontId="33" fillId="9" borderId="6" xfId="0" applyNumberFormat="1" applyFont="1" applyFill="1" applyBorder="1" applyAlignment="1">
      <alignment horizontal="center"/>
    </xf>
    <xf numFmtId="0" fontId="2" fillId="2" borderId="12" xfId="0" applyFont="1" applyFill="1" applyBorder="1" applyAlignment="1">
      <alignment horizontal="left" wrapText="1"/>
    </xf>
    <xf numFmtId="0" fontId="28" fillId="3" borderId="9" xfId="0" applyFont="1" applyFill="1" applyBorder="1" applyAlignment="1">
      <alignment horizontal="left" vertical="center" wrapText="1"/>
    </xf>
    <xf numFmtId="0" fontId="28" fillId="3" borderId="10" xfId="0" applyFont="1" applyFill="1" applyBorder="1" applyAlignment="1">
      <alignment horizontal="left" vertical="center" wrapText="1"/>
    </xf>
    <xf numFmtId="164" fontId="33" fillId="3" borderId="8" xfId="0" applyNumberFormat="1" applyFont="1" applyFill="1" applyBorder="1" applyAlignment="1">
      <alignment horizontal="center"/>
    </xf>
    <xf numFmtId="164" fontId="33" fillId="3" borderId="9" xfId="0" applyNumberFormat="1" applyFont="1" applyFill="1" applyBorder="1" applyAlignment="1">
      <alignment horizontal="center"/>
    </xf>
    <xf numFmtId="164" fontId="33" fillId="3" borderId="10" xfId="0" applyNumberFormat="1" applyFont="1" applyFill="1" applyBorder="1" applyAlignment="1">
      <alignment horizontal="center"/>
    </xf>
    <xf numFmtId="0" fontId="2" fillId="9" borderId="4" xfId="0" applyFont="1" applyFill="1" applyBorder="1" applyAlignment="1">
      <alignment horizontal="left" wrapText="1"/>
    </xf>
    <xf numFmtId="0" fontId="2" fillId="9" borderId="5" xfId="0" applyFont="1" applyFill="1" applyBorder="1" applyAlignment="1">
      <alignment horizontal="left"/>
    </xf>
    <xf numFmtId="0" fontId="2" fillId="0" borderId="9" xfId="0" applyFont="1" applyBorder="1" applyAlignment="1">
      <alignment horizontal="center" vertical="center" wrapText="1"/>
    </xf>
    <xf numFmtId="0" fontId="2" fillId="0" borderId="11" xfId="0" applyFont="1" applyBorder="1" applyAlignment="1">
      <alignment horizontal="center" wrapText="1"/>
    </xf>
    <xf numFmtId="0" fontId="2" fillId="0" borderId="9" xfId="0" applyFont="1" applyBorder="1" applyAlignment="1">
      <alignment horizontal="center" wrapText="1"/>
    </xf>
    <xf numFmtId="0" fontId="2" fillId="0" borderId="12" xfId="0" applyFont="1" applyBorder="1" applyAlignment="1">
      <alignment horizontal="center" wrapText="1"/>
    </xf>
    <xf numFmtId="2" fontId="2" fillId="0" borderId="9" xfId="0" applyNumberFormat="1" applyFont="1" applyBorder="1" applyAlignment="1">
      <alignment horizontal="center"/>
    </xf>
    <xf numFmtId="2" fontId="2" fillId="0" borderId="10" xfId="0" applyNumberFormat="1" applyFont="1" applyBorder="1" applyAlignment="1">
      <alignment horizontal="center"/>
    </xf>
    <xf numFmtId="0" fontId="32" fillId="2" borderId="2" xfId="0" applyFont="1" applyFill="1" applyBorder="1" applyAlignment="1">
      <alignment horizontal="left"/>
    </xf>
    <xf numFmtId="0" fontId="34" fillId="3" borderId="2" xfId="0" applyFont="1" applyFill="1" applyBorder="1" applyAlignment="1">
      <alignment horizontal="center"/>
    </xf>
    <xf numFmtId="0" fontId="34" fillId="3" borderId="3" xfId="0" applyFont="1" applyFill="1" applyBorder="1" applyAlignment="1">
      <alignment horizontal="center"/>
    </xf>
    <xf numFmtId="0" fontId="32" fillId="2" borderId="12" xfId="0" applyFont="1" applyFill="1" applyBorder="1" applyAlignment="1">
      <alignment horizontal="left" wrapText="1"/>
    </xf>
    <xf numFmtId="0" fontId="34" fillId="3" borderId="5" xfId="0" applyFont="1" applyFill="1" applyBorder="1" applyAlignment="1">
      <alignment horizontal="center"/>
    </xf>
    <xf numFmtId="0" fontId="34" fillId="3" borderId="6" xfId="0" applyFont="1" applyFill="1" applyBorder="1" applyAlignment="1">
      <alignment horizontal="center"/>
    </xf>
    <xf numFmtId="0" fontId="8" fillId="2" borderId="4" xfId="0" applyFont="1" applyFill="1" applyBorder="1" applyAlignment="1">
      <alignment horizontal="left" wrapText="1"/>
    </xf>
    <xf numFmtId="0" fontId="2" fillId="2" borderId="5" xfId="0" applyFont="1" applyFill="1" applyBorder="1" applyAlignment="1">
      <alignment horizontal="left"/>
    </xf>
    <xf numFmtId="164" fontId="33" fillId="3" borderId="5" xfId="0" applyNumberFormat="1" applyFont="1" applyFill="1" applyBorder="1" applyAlignment="1">
      <alignment horizontal="center"/>
    </xf>
    <xf numFmtId="164" fontId="33" fillId="3" borderId="6" xfId="0" applyNumberFormat="1" applyFont="1" applyFill="1" applyBorder="1" applyAlignment="1">
      <alignment horizontal="center"/>
    </xf>
    <xf numFmtId="14" fontId="34" fillId="3" borderId="8" xfId="0" applyNumberFormat="1" applyFont="1" applyFill="1" applyBorder="1" applyAlignment="1">
      <alignment horizontal="center"/>
    </xf>
    <xf numFmtId="0" fontId="34" fillId="3" borderId="9" xfId="0" applyFont="1" applyFill="1" applyBorder="1" applyAlignment="1">
      <alignment horizontal="center"/>
    </xf>
    <xf numFmtId="0" fontId="34" fillId="3" borderId="10" xfId="0" applyFont="1" applyFill="1" applyBorder="1" applyAlignment="1">
      <alignment horizontal="center"/>
    </xf>
    <xf numFmtId="0" fontId="6" fillId="2" borderId="50" xfId="0" applyFont="1" applyFill="1" applyBorder="1" applyAlignment="1">
      <alignment horizontal="left" vertical="top" wrapText="1"/>
    </xf>
    <xf numFmtId="0" fontId="5" fillId="2" borderId="51" xfId="0" applyFont="1" applyFill="1" applyBorder="1" applyAlignment="1">
      <alignment horizontal="left" vertical="top" wrapText="1"/>
    </xf>
    <xf numFmtId="14" fontId="34" fillId="3" borderId="48" xfId="0" applyNumberFormat="1" applyFont="1" applyFill="1" applyBorder="1" applyAlignment="1">
      <alignment horizontal="center"/>
    </xf>
    <xf numFmtId="0" fontId="34" fillId="3" borderId="49" xfId="0" applyFont="1" applyFill="1" applyBorder="1" applyAlignment="1">
      <alignment horizontal="center"/>
    </xf>
    <xf numFmtId="0" fontId="34" fillId="3" borderId="47" xfId="0" applyFont="1" applyFill="1" applyBorder="1" applyAlignment="1">
      <alignment horizontal="center"/>
    </xf>
    <xf numFmtId="0" fontId="6" fillId="2" borderId="1" xfId="0" applyFont="1" applyFill="1" applyBorder="1" applyAlignment="1">
      <alignment horizontal="left" vertical="top" wrapText="1"/>
    </xf>
    <xf numFmtId="0" fontId="48" fillId="2" borderId="2" xfId="0" applyFont="1" applyFill="1" applyBorder="1" applyAlignment="1">
      <alignment horizontal="left" vertical="top"/>
    </xf>
    <xf numFmtId="0" fontId="6" fillId="2" borderId="11" xfId="0" applyFont="1" applyFill="1" applyBorder="1" applyAlignment="1">
      <alignment horizontal="left" vertical="top" wrapText="1"/>
    </xf>
    <xf numFmtId="0" fontId="48" fillId="2" borderId="12" xfId="0" applyFont="1" applyFill="1" applyBorder="1" applyAlignment="1">
      <alignment horizontal="left" vertical="top" wrapText="1"/>
    </xf>
    <xf numFmtId="0" fontId="10" fillId="7" borderId="13" xfId="1" applyFont="1" applyFill="1" applyBorder="1" applyAlignment="1" applyProtection="1">
      <alignment horizontal="center" vertical="center"/>
    </xf>
    <xf numFmtId="0" fontId="10" fillId="7" borderId="14" xfId="1" applyFont="1" applyFill="1" applyBorder="1" applyAlignment="1" applyProtection="1">
      <alignment horizontal="center" vertical="center"/>
    </xf>
    <xf numFmtId="0" fontId="10" fillId="7" borderId="0" xfId="1" applyFont="1" applyFill="1" applyAlignment="1" applyProtection="1">
      <alignment horizontal="center" vertical="top" wrapText="1"/>
    </xf>
    <xf numFmtId="0" fontId="10" fillId="7" borderId="7" xfId="1" applyFont="1" applyFill="1" applyBorder="1" applyAlignment="1" applyProtection="1">
      <alignment horizontal="center" vertical="top"/>
    </xf>
    <xf numFmtId="0" fontId="10" fillId="7" borderId="0" xfId="1" applyFont="1" applyFill="1" applyAlignment="1" applyProtection="1">
      <alignment horizontal="center" vertical="top"/>
    </xf>
    <xf numFmtId="0" fontId="12" fillId="0" borderId="0" xfId="1" applyFont="1" applyAlignment="1" applyProtection="1">
      <alignment horizontal="center" wrapText="1"/>
    </xf>
    <xf numFmtId="0" fontId="12" fillId="0" borderId="7" xfId="1" applyFont="1" applyBorder="1" applyAlignment="1" applyProtection="1">
      <alignment horizontal="center" wrapText="1"/>
    </xf>
    <xf numFmtId="0" fontId="6" fillId="3" borderId="2" xfId="0" applyFont="1" applyFill="1" applyBorder="1" applyAlignment="1">
      <alignment horizontal="left" vertical="center" wrapText="1"/>
    </xf>
    <xf numFmtId="0" fontId="6" fillId="3" borderId="3" xfId="0" applyFont="1" applyFill="1" applyBorder="1" applyAlignment="1">
      <alignment horizontal="left" vertical="center" wrapText="1"/>
    </xf>
    <xf numFmtId="0" fontId="6" fillId="3" borderId="5" xfId="0" applyFont="1" applyFill="1" applyBorder="1" applyAlignment="1">
      <alignment horizontal="left" vertical="center" wrapText="1"/>
    </xf>
    <xf numFmtId="0" fontId="6" fillId="3" borderId="6" xfId="0" applyFont="1" applyFill="1" applyBorder="1" applyAlignment="1">
      <alignment horizontal="left" vertical="center" wrapText="1"/>
    </xf>
    <xf numFmtId="0" fontId="6" fillId="3" borderId="44" xfId="0" applyFont="1" applyFill="1" applyBorder="1" applyAlignment="1">
      <alignment horizontal="left" vertical="center" wrapText="1"/>
    </xf>
    <xf numFmtId="0" fontId="6" fillId="3" borderId="39" xfId="0" applyFont="1" applyFill="1" applyBorder="1" applyAlignment="1">
      <alignment horizontal="left" vertical="center" wrapText="1"/>
    </xf>
    <xf numFmtId="0" fontId="6" fillId="3" borderId="40" xfId="0" applyFont="1" applyFill="1" applyBorder="1" applyAlignment="1">
      <alignment horizontal="left" vertical="center" wrapText="1"/>
    </xf>
  </cellXfs>
  <cellStyles count="40">
    <cellStyle name="Datum 10" xfId="2" xr:uid="{00000000-0005-0000-0000-000000000000}"/>
    <cellStyle name="Datum 11" xfId="3" xr:uid="{00000000-0005-0000-0000-000001000000}"/>
    <cellStyle name="Datum 12" xfId="4" xr:uid="{00000000-0005-0000-0000-000002000000}"/>
    <cellStyle name="Datum 8" xfId="5" xr:uid="{00000000-0005-0000-0000-000003000000}"/>
    <cellStyle name="Datum 9" xfId="6" xr:uid="{00000000-0005-0000-0000-000004000000}"/>
    <cellStyle name="Normal 2" xfId="37" xr:uid="{00000000-0005-0000-0000-000005000000}"/>
    <cellStyle name="Normal_revised (2)" xfId="38" xr:uid="{00000000-0005-0000-0000-000006000000}"/>
    <cellStyle name="Standard" xfId="0" builtinId="0"/>
    <cellStyle name="Standard 2" xfId="39" xr:uid="{00000000-0005-0000-0000-000008000000}"/>
    <cellStyle name="Standard 3" xfId="1" xr:uid="{00000000-0005-0000-0000-000009000000}"/>
    <cellStyle name="Tabelle Text 10" xfId="7" xr:uid="{00000000-0005-0000-0000-00000A000000}"/>
    <cellStyle name="Tabelle Text 10 Z" xfId="8" xr:uid="{00000000-0005-0000-0000-00000B000000}"/>
    <cellStyle name="Tabelle Text 11" xfId="9" xr:uid="{00000000-0005-0000-0000-00000C000000}"/>
    <cellStyle name="Tabelle Text 11 Z" xfId="10" xr:uid="{00000000-0005-0000-0000-00000D000000}"/>
    <cellStyle name="Tabelle Text 12" xfId="11" xr:uid="{00000000-0005-0000-0000-00000E000000}"/>
    <cellStyle name="Tabelle Text 12 Z" xfId="12" xr:uid="{00000000-0005-0000-0000-00000F000000}"/>
    <cellStyle name="Tabelle Text 8" xfId="13" xr:uid="{00000000-0005-0000-0000-000010000000}"/>
    <cellStyle name="Tabelle Text 8 Z" xfId="14" xr:uid="{00000000-0005-0000-0000-000011000000}"/>
    <cellStyle name="Tabelle Text 9" xfId="15" xr:uid="{00000000-0005-0000-0000-000012000000}"/>
    <cellStyle name="Tabelle Text 9 Z" xfId="16" xr:uid="{00000000-0005-0000-0000-000013000000}"/>
    <cellStyle name="Tabelle Überschrift 10" xfId="17" xr:uid="{00000000-0005-0000-0000-000014000000}"/>
    <cellStyle name="Tabelle Überschrift 11" xfId="18" xr:uid="{00000000-0005-0000-0000-000015000000}"/>
    <cellStyle name="Tabelle Überschrift 12" xfId="19" xr:uid="{00000000-0005-0000-0000-000016000000}"/>
    <cellStyle name="Tabelle Überschrift 8" xfId="20" xr:uid="{00000000-0005-0000-0000-000017000000}"/>
    <cellStyle name="Tabelle Überschrift 9" xfId="21" xr:uid="{00000000-0005-0000-0000-000018000000}"/>
    <cellStyle name="Tabelle Zahl 0 10" xfId="22" xr:uid="{00000000-0005-0000-0000-000019000000}"/>
    <cellStyle name="Tabelle Zahl 0 11" xfId="23" xr:uid="{00000000-0005-0000-0000-00001A000000}"/>
    <cellStyle name="Tabelle Zahl 0 12" xfId="24" xr:uid="{00000000-0005-0000-0000-00001B000000}"/>
    <cellStyle name="Tabelle Zahl 0 8" xfId="25" xr:uid="{00000000-0005-0000-0000-00001C000000}"/>
    <cellStyle name="Tabelle Zahl 0 9" xfId="26" xr:uid="{00000000-0005-0000-0000-00001D000000}"/>
    <cellStyle name="Tabelle Zahl 1 10" xfId="27" xr:uid="{00000000-0005-0000-0000-00001E000000}"/>
    <cellStyle name="Tabelle Zahl 1 11" xfId="28" xr:uid="{00000000-0005-0000-0000-00001F000000}"/>
    <cellStyle name="Tabelle Zahl 1 12" xfId="29" xr:uid="{00000000-0005-0000-0000-000020000000}"/>
    <cellStyle name="Tabelle Zahl 1 8" xfId="30" xr:uid="{00000000-0005-0000-0000-000021000000}"/>
    <cellStyle name="Tabelle Zahl 1 9" xfId="31" xr:uid="{00000000-0005-0000-0000-000022000000}"/>
    <cellStyle name="Tabelle Zahl 2 10" xfId="32" xr:uid="{00000000-0005-0000-0000-000023000000}"/>
    <cellStyle name="Tabelle Zahl 2 11" xfId="33" xr:uid="{00000000-0005-0000-0000-000024000000}"/>
    <cellStyle name="Tabelle Zahl 2 12" xfId="34" xr:uid="{00000000-0005-0000-0000-000025000000}"/>
    <cellStyle name="Tabelle Zahl 2 8" xfId="35" xr:uid="{00000000-0005-0000-0000-000026000000}"/>
    <cellStyle name="Tabelle Zahl 2 9" xfId="36" xr:uid="{00000000-0005-0000-0000-00002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3.xml"/><Relationship Id="rId5" Type="http://schemas.openxmlformats.org/officeDocument/2006/relationships/styles" Target="styles.xml"/><Relationship Id="rId10" Type="http://schemas.openxmlformats.org/officeDocument/2006/relationships/customXml" Target="../customXml/item2.xml"/><Relationship Id="rId4" Type="http://schemas.openxmlformats.org/officeDocument/2006/relationships/theme" Target="theme/theme1.xml"/><Relationship Id="rId9" Type="http://schemas.openxmlformats.org/officeDocument/2006/relationships/customXml" Target="../customXml/item1.xml"/></Relationships>
</file>

<file path=xl/persons/person.xml><?xml version="1.0" encoding="utf-8"?>
<personList xmlns="http://schemas.microsoft.com/office/spreadsheetml/2018/threadedcomments" xmlns:x="http://schemas.openxmlformats.org/spreadsheetml/2006/main">
  <person displayName="Chyhyryk, Anna" id="{9C276EAE-6A81-4DF1-9BC2-2BAE6DD500A3}" userId="S::anna.chyhyryk@goethe.de::4cf3ce9e-1dd3-46fe-ad06-4cfb56952a1d"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53" dT="2024-03-15T15:38:26.26" personId="{9C276EAE-6A81-4DF1-9BC2-2BAE6DD500A3}" id="{F6137A00-B7D7-4284-8B3F-6BDB13E9EA3E}">
    <text>Вкажіть, будь ласка, загальну суму співфінансування від кожного партнера у відповідному рядку/ Please indicate the whole amount of co-funding per partner in the corresponding line.</text>
  </threadedComment>
</ThreadedComments>
</file>

<file path=xl/threadedComments/threadedComment2.xml><?xml version="1.0" encoding="utf-8"?>
<ThreadedComments xmlns="http://schemas.microsoft.com/office/spreadsheetml/2018/threadedcomments" xmlns:x="http://schemas.openxmlformats.org/spreadsheetml/2006/main">
  <threadedComment ref="B39" dT="2024-03-15T15:38:45.95" personId="{9C276EAE-6A81-4DF1-9BC2-2BAE6DD500A3}" id="{9AB3B033-209B-4FBA-A5EE-08473CBFC703}">
    <text>Вкажіть, будь ласка, загальну суму співфінансування від кожного партнера у відповідному рядку/ Please indicate the whole amount of co-funding per partner in the corresponding line.</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customProperty" Target="../customProperty1.bin"/><Relationship Id="rId1" Type="http://schemas.openxmlformats.org/officeDocument/2006/relationships/printerSettings" Target="../printerSettings/printerSettings2.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 Id="rId4" Type="http://schemas.microsoft.com/office/2017/10/relationships/threadedComment" Target="../threadedComments/threadedComment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40"/>
  <sheetViews>
    <sheetView workbookViewId="0">
      <selection activeCell="A16" sqref="A16:J23"/>
    </sheetView>
  </sheetViews>
  <sheetFormatPr baseColWidth="10" defaultColWidth="11.42578125" defaultRowHeight="15" x14ac:dyDescent="0.25"/>
  <cols>
    <col min="1" max="9" width="11.42578125" style="23"/>
    <col min="10" max="10" width="13" style="23" customWidth="1"/>
  </cols>
  <sheetData>
    <row r="1" spans="1:10" ht="38.25" customHeight="1" x14ac:dyDescent="0.25">
      <c r="A1" s="113" t="s">
        <v>52</v>
      </c>
      <c r="B1" s="114"/>
      <c r="C1" s="114"/>
      <c r="D1" s="114"/>
      <c r="E1" s="114"/>
      <c r="F1" s="114"/>
      <c r="G1" s="114"/>
      <c r="H1" s="114"/>
      <c r="I1" s="114"/>
      <c r="J1" s="115"/>
    </row>
    <row r="2" spans="1:10" x14ac:dyDescent="0.25">
      <c r="A2" s="116" t="s">
        <v>0</v>
      </c>
      <c r="B2" s="117"/>
      <c r="C2" s="117"/>
      <c r="D2" s="117"/>
      <c r="E2" s="117"/>
      <c r="F2" s="117"/>
      <c r="G2" s="117"/>
      <c r="H2" s="117"/>
      <c r="I2" s="117"/>
      <c r="J2" s="118"/>
    </row>
    <row r="3" spans="1:10" x14ac:dyDescent="0.25">
      <c r="A3" s="96"/>
      <c r="B3" s="97"/>
      <c r="C3" s="97"/>
      <c r="D3" s="97"/>
      <c r="E3" s="97"/>
      <c r="F3" s="97"/>
      <c r="G3" s="97"/>
      <c r="H3" s="97"/>
      <c r="I3" s="97"/>
      <c r="J3" s="98"/>
    </row>
    <row r="4" spans="1:10" x14ac:dyDescent="0.25">
      <c r="A4" s="96"/>
      <c r="B4" s="97"/>
      <c r="C4" s="97"/>
      <c r="D4" s="97"/>
      <c r="E4" s="97"/>
      <c r="F4" s="97"/>
      <c r="G4" s="97"/>
      <c r="H4" s="97"/>
      <c r="I4" s="97"/>
      <c r="J4" s="98"/>
    </row>
    <row r="5" spans="1:10" x14ac:dyDescent="0.25">
      <c r="A5" s="119"/>
      <c r="B5" s="120"/>
      <c r="C5" s="120"/>
      <c r="D5" s="120"/>
      <c r="E5" s="120"/>
      <c r="F5" s="120"/>
      <c r="G5" s="120"/>
      <c r="H5" s="120"/>
      <c r="I5" s="120"/>
      <c r="J5" s="121"/>
    </row>
    <row r="6" spans="1:10" x14ac:dyDescent="0.25">
      <c r="A6" s="110" t="s">
        <v>1</v>
      </c>
      <c r="B6" s="111"/>
      <c r="C6" s="111"/>
      <c r="D6" s="111"/>
      <c r="E6" s="111"/>
      <c r="F6" s="111"/>
      <c r="G6" s="111"/>
      <c r="H6" s="111"/>
      <c r="I6" s="111"/>
      <c r="J6" s="112"/>
    </row>
    <row r="7" spans="1:10" x14ac:dyDescent="0.25">
      <c r="A7" s="116" t="s">
        <v>2</v>
      </c>
      <c r="B7" s="117"/>
      <c r="C7" s="117"/>
      <c r="D7" s="117"/>
      <c r="E7" s="117"/>
      <c r="F7" s="117"/>
      <c r="G7" s="117"/>
      <c r="H7" s="117"/>
      <c r="I7" s="117"/>
      <c r="J7" s="118"/>
    </row>
    <row r="8" spans="1:10" x14ac:dyDescent="0.25">
      <c r="A8" s="119"/>
      <c r="B8" s="120"/>
      <c r="C8" s="120"/>
      <c r="D8" s="120"/>
      <c r="E8" s="120"/>
      <c r="F8" s="120"/>
      <c r="G8" s="120"/>
      <c r="H8" s="120"/>
      <c r="I8" s="120"/>
      <c r="J8" s="121"/>
    </row>
    <row r="9" spans="1:10" x14ac:dyDescent="0.25">
      <c r="A9" s="122" t="s">
        <v>3</v>
      </c>
      <c r="B9" s="123"/>
      <c r="C9" s="123"/>
      <c r="D9" s="123"/>
      <c r="E9" s="123"/>
      <c r="F9" s="123"/>
      <c r="G9" s="123"/>
      <c r="H9" s="123"/>
      <c r="I9" s="123"/>
      <c r="J9" s="124"/>
    </row>
    <row r="10" spans="1:10" x14ac:dyDescent="0.25">
      <c r="A10" s="116" t="s">
        <v>4</v>
      </c>
      <c r="B10" s="117"/>
      <c r="C10" s="117"/>
      <c r="D10" s="117"/>
      <c r="E10" s="117"/>
      <c r="F10" s="117"/>
      <c r="G10" s="117"/>
      <c r="H10" s="117"/>
      <c r="I10" s="117"/>
      <c r="J10" s="118"/>
    </row>
    <row r="11" spans="1:10" x14ac:dyDescent="0.25">
      <c r="A11" s="119"/>
      <c r="B11" s="120"/>
      <c r="C11" s="120"/>
      <c r="D11" s="120"/>
      <c r="E11" s="120"/>
      <c r="F11" s="120"/>
      <c r="G11" s="120"/>
      <c r="H11" s="120"/>
      <c r="I11" s="120"/>
      <c r="J11" s="121"/>
    </row>
    <row r="12" spans="1:10" x14ac:dyDescent="0.25">
      <c r="A12" s="125" t="s">
        <v>5</v>
      </c>
      <c r="B12" s="126"/>
      <c r="C12" s="126"/>
      <c r="D12" s="126"/>
      <c r="E12" s="126"/>
      <c r="F12" s="126"/>
      <c r="G12" s="126"/>
      <c r="H12" s="126"/>
      <c r="I12" s="126"/>
      <c r="J12" s="127"/>
    </row>
    <row r="13" spans="1:10" x14ac:dyDescent="0.25">
      <c r="A13" s="116" t="s">
        <v>6</v>
      </c>
      <c r="B13" s="117"/>
      <c r="C13" s="117"/>
      <c r="D13" s="117"/>
      <c r="E13" s="117"/>
      <c r="F13" s="117"/>
      <c r="G13" s="117"/>
      <c r="H13" s="117"/>
      <c r="I13" s="117"/>
      <c r="J13" s="118"/>
    </row>
    <row r="14" spans="1:10" x14ac:dyDescent="0.25">
      <c r="A14" s="119"/>
      <c r="B14" s="120"/>
      <c r="C14" s="120"/>
      <c r="D14" s="120"/>
      <c r="E14" s="120"/>
      <c r="F14" s="120"/>
      <c r="G14" s="120"/>
      <c r="H14" s="120"/>
      <c r="I14" s="120"/>
      <c r="J14" s="121"/>
    </row>
    <row r="15" spans="1:10" x14ac:dyDescent="0.25">
      <c r="A15" s="110" t="s">
        <v>7</v>
      </c>
      <c r="B15" s="111"/>
      <c r="C15" s="111"/>
      <c r="D15" s="111"/>
      <c r="E15" s="111"/>
      <c r="F15" s="111"/>
      <c r="G15" s="111"/>
      <c r="H15" s="111"/>
      <c r="I15" s="111"/>
      <c r="J15" s="112"/>
    </row>
    <row r="16" spans="1:10" x14ac:dyDescent="0.25">
      <c r="A16" s="128" t="s">
        <v>122</v>
      </c>
      <c r="B16" s="129"/>
      <c r="C16" s="129"/>
      <c r="D16" s="129"/>
      <c r="E16" s="129"/>
      <c r="F16" s="129"/>
      <c r="G16" s="129"/>
      <c r="H16" s="129"/>
      <c r="I16" s="129"/>
      <c r="J16" s="130"/>
    </row>
    <row r="17" spans="1:10" x14ac:dyDescent="0.25">
      <c r="A17" s="131"/>
      <c r="B17" s="132"/>
      <c r="C17" s="132"/>
      <c r="D17" s="132"/>
      <c r="E17" s="132"/>
      <c r="F17" s="132"/>
      <c r="G17" s="132"/>
      <c r="H17" s="132"/>
      <c r="I17" s="132"/>
      <c r="J17" s="133"/>
    </row>
    <row r="18" spans="1:10" x14ac:dyDescent="0.25">
      <c r="A18" s="131"/>
      <c r="B18" s="132"/>
      <c r="C18" s="132"/>
      <c r="D18" s="132"/>
      <c r="E18" s="132"/>
      <c r="F18" s="132"/>
      <c r="G18" s="132"/>
      <c r="H18" s="132"/>
      <c r="I18" s="132"/>
      <c r="J18" s="133"/>
    </row>
    <row r="19" spans="1:10" x14ac:dyDescent="0.25">
      <c r="A19" s="131"/>
      <c r="B19" s="132"/>
      <c r="C19" s="132"/>
      <c r="D19" s="132"/>
      <c r="E19" s="132"/>
      <c r="F19" s="132"/>
      <c r="G19" s="132"/>
      <c r="H19" s="132"/>
      <c r="I19" s="132"/>
      <c r="J19" s="133"/>
    </row>
    <row r="20" spans="1:10" x14ac:dyDescent="0.25">
      <c r="A20" s="131"/>
      <c r="B20" s="132"/>
      <c r="C20" s="132"/>
      <c r="D20" s="132"/>
      <c r="E20" s="132"/>
      <c r="F20" s="132"/>
      <c r="G20" s="132"/>
      <c r="H20" s="132"/>
      <c r="I20" s="132"/>
      <c r="J20" s="133"/>
    </row>
    <row r="21" spans="1:10" x14ac:dyDescent="0.25">
      <c r="A21" s="131"/>
      <c r="B21" s="132"/>
      <c r="C21" s="132"/>
      <c r="D21" s="132"/>
      <c r="E21" s="132"/>
      <c r="F21" s="132"/>
      <c r="G21" s="132"/>
      <c r="H21" s="132"/>
      <c r="I21" s="132"/>
      <c r="J21" s="133"/>
    </row>
    <row r="22" spans="1:10" x14ac:dyDescent="0.25">
      <c r="A22" s="131"/>
      <c r="B22" s="132"/>
      <c r="C22" s="132"/>
      <c r="D22" s="132"/>
      <c r="E22" s="132"/>
      <c r="F22" s="132"/>
      <c r="G22" s="132"/>
      <c r="H22" s="132"/>
      <c r="I22" s="132"/>
      <c r="J22" s="133"/>
    </row>
    <row r="23" spans="1:10" ht="97.5" customHeight="1" x14ac:dyDescent="0.25">
      <c r="A23" s="134"/>
      <c r="B23" s="135"/>
      <c r="C23" s="135"/>
      <c r="D23" s="135"/>
      <c r="E23" s="135"/>
      <c r="F23" s="135"/>
      <c r="G23" s="135"/>
      <c r="H23" s="135"/>
      <c r="I23" s="135"/>
      <c r="J23" s="136"/>
    </row>
    <row r="24" spans="1:10" ht="23.25" customHeight="1" x14ac:dyDescent="0.25">
      <c r="A24" s="116" t="s">
        <v>8</v>
      </c>
      <c r="B24" s="117"/>
      <c r="C24" s="117"/>
      <c r="D24" s="117"/>
      <c r="E24" s="117"/>
      <c r="F24" s="117"/>
      <c r="G24" s="117"/>
      <c r="H24" s="117"/>
      <c r="I24" s="117"/>
      <c r="J24" s="118"/>
    </row>
    <row r="25" spans="1:10" ht="17.25" customHeight="1" x14ac:dyDescent="0.25">
      <c r="A25" s="96"/>
      <c r="B25" s="97"/>
      <c r="C25" s="97"/>
      <c r="D25" s="97"/>
      <c r="E25" s="97"/>
      <c r="F25" s="97"/>
      <c r="G25" s="97"/>
      <c r="H25" s="97"/>
      <c r="I25" s="97"/>
      <c r="J25" s="98"/>
    </row>
    <row r="26" spans="1:10" x14ac:dyDescent="0.25">
      <c r="A26" s="96"/>
      <c r="B26" s="97"/>
      <c r="C26" s="97"/>
      <c r="D26" s="97"/>
      <c r="E26" s="97"/>
      <c r="F26" s="97"/>
      <c r="G26" s="97"/>
      <c r="H26" s="97"/>
      <c r="I26" s="97"/>
      <c r="J26" s="98"/>
    </row>
    <row r="27" spans="1:10" x14ac:dyDescent="0.25">
      <c r="A27" s="96"/>
      <c r="B27" s="97"/>
      <c r="C27" s="97"/>
      <c r="D27" s="97"/>
      <c r="E27" s="97"/>
      <c r="F27" s="97"/>
      <c r="G27" s="97"/>
      <c r="H27" s="97"/>
      <c r="I27" s="97"/>
      <c r="J27" s="98"/>
    </row>
    <row r="28" spans="1:10" x14ac:dyDescent="0.25">
      <c r="A28" s="119"/>
      <c r="B28" s="120"/>
      <c r="C28" s="120"/>
      <c r="D28" s="120"/>
      <c r="E28" s="120"/>
      <c r="F28" s="120"/>
      <c r="G28" s="120"/>
      <c r="H28" s="120"/>
      <c r="I28" s="120"/>
      <c r="J28" s="121"/>
    </row>
    <row r="29" spans="1:10" ht="33" customHeight="1" x14ac:dyDescent="0.25">
      <c r="A29" s="110" t="s">
        <v>9</v>
      </c>
      <c r="B29" s="111"/>
      <c r="C29" s="111"/>
      <c r="D29" s="111"/>
      <c r="E29" s="111"/>
      <c r="F29" s="111"/>
      <c r="G29" s="111"/>
      <c r="H29" s="111"/>
      <c r="I29" s="111"/>
      <c r="J29" s="112"/>
    </row>
    <row r="30" spans="1:10" ht="39" customHeight="1" x14ac:dyDescent="0.25">
      <c r="A30" s="102" t="s">
        <v>10</v>
      </c>
      <c r="B30" s="103"/>
      <c r="C30" s="103"/>
      <c r="D30" s="103"/>
      <c r="E30" s="103"/>
      <c r="F30" s="103"/>
      <c r="G30" s="103"/>
      <c r="H30" s="103"/>
      <c r="I30" s="103"/>
      <c r="J30" s="104"/>
    </row>
    <row r="31" spans="1:10" ht="15" customHeight="1" x14ac:dyDescent="0.25">
      <c r="A31" s="105" t="s">
        <v>11</v>
      </c>
      <c r="B31" s="106"/>
      <c r="C31" s="106"/>
      <c r="D31" s="106"/>
      <c r="E31" s="106"/>
      <c r="F31" s="106"/>
      <c r="G31" s="106"/>
      <c r="H31" s="106"/>
      <c r="I31" s="106"/>
      <c r="J31" s="107"/>
    </row>
    <row r="32" spans="1:10" ht="72.75" customHeight="1" x14ac:dyDescent="0.25">
      <c r="A32" s="102" t="s">
        <v>12</v>
      </c>
      <c r="B32" s="108"/>
      <c r="C32" s="108"/>
      <c r="D32" s="108"/>
      <c r="E32" s="108"/>
      <c r="F32" s="108"/>
      <c r="G32" s="108"/>
      <c r="H32" s="108"/>
      <c r="I32" s="108"/>
      <c r="J32" s="109"/>
    </row>
    <row r="33" spans="1:10" x14ac:dyDescent="0.25">
      <c r="A33" s="93" t="s">
        <v>13</v>
      </c>
      <c r="B33" s="94"/>
      <c r="C33" s="94"/>
      <c r="D33" s="94"/>
      <c r="E33" s="94"/>
      <c r="F33" s="94"/>
      <c r="G33" s="94"/>
      <c r="H33" s="94"/>
      <c r="I33" s="94"/>
      <c r="J33" s="95"/>
    </row>
    <row r="34" spans="1:10" x14ac:dyDescent="0.25">
      <c r="A34" s="96" t="s">
        <v>14</v>
      </c>
      <c r="B34" s="97"/>
      <c r="C34" s="97"/>
      <c r="D34" s="97"/>
      <c r="E34" s="97"/>
      <c r="F34" s="97"/>
      <c r="G34" s="97"/>
      <c r="H34" s="97"/>
      <c r="I34" s="97"/>
      <c r="J34" s="98"/>
    </row>
    <row r="35" spans="1:10" x14ac:dyDescent="0.25">
      <c r="A35" s="96"/>
      <c r="B35" s="97"/>
      <c r="C35" s="97"/>
      <c r="D35" s="97"/>
      <c r="E35" s="97"/>
      <c r="F35" s="97"/>
      <c r="G35" s="97"/>
      <c r="H35" s="97"/>
      <c r="I35" s="97"/>
      <c r="J35" s="98"/>
    </row>
    <row r="36" spans="1:10" x14ac:dyDescent="0.25">
      <c r="A36" s="96"/>
      <c r="B36" s="97"/>
      <c r="C36" s="97"/>
      <c r="D36" s="97"/>
      <c r="E36" s="97"/>
      <c r="F36" s="97"/>
      <c r="G36" s="97"/>
      <c r="H36" s="97"/>
      <c r="I36" s="97"/>
      <c r="J36" s="98"/>
    </row>
    <row r="37" spans="1:10" x14ac:dyDescent="0.25">
      <c r="A37" s="96"/>
      <c r="B37" s="97"/>
      <c r="C37" s="97"/>
      <c r="D37" s="97"/>
      <c r="E37" s="97"/>
      <c r="F37" s="97"/>
      <c r="G37" s="97"/>
      <c r="H37" s="97"/>
      <c r="I37" s="97"/>
      <c r="J37" s="98"/>
    </row>
    <row r="38" spans="1:10" ht="40.5" customHeight="1" thickBot="1" x14ac:dyDescent="0.3">
      <c r="A38" s="99"/>
      <c r="B38" s="100"/>
      <c r="C38" s="100"/>
      <c r="D38" s="100"/>
      <c r="E38" s="100"/>
      <c r="F38" s="100"/>
      <c r="G38" s="100"/>
      <c r="H38" s="100"/>
      <c r="I38" s="100"/>
      <c r="J38" s="101"/>
    </row>
    <row r="39" spans="1:10" x14ac:dyDescent="0.25">
      <c r="A39" s="21"/>
      <c r="B39" s="21"/>
      <c r="C39" s="21"/>
      <c r="D39" s="21"/>
      <c r="E39" s="21"/>
      <c r="F39" s="21"/>
      <c r="G39" s="21"/>
      <c r="H39" s="21"/>
      <c r="I39" s="21"/>
      <c r="J39" s="21"/>
    </row>
    <row r="40" spans="1:10" x14ac:dyDescent="0.25">
      <c r="A40" s="22"/>
      <c r="B40" s="22"/>
      <c r="C40" s="22"/>
      <c r="D40" s="22"/>
      <c r="E40" s="22"/>
      <c r="F40" s="22"/>
      <c r="G40" s="22"/>
      <c r="H40" s="22"/>
      <c r="I40" s="22"/>
      <c r="J40" s="22"/>
    </row>
  </sheetData>
  <mergeCells count="17">
    <mergeCell ref="A29:J29"/>
    <mergeCell ref="A1:J1"/>
    <mergeCell ref="A2:J5"/>
    <mergeCell ref="A6:J6"/>
    <mergeCell ref="A7:J8"/>
    <mergeCell ref="A9:J9"/>
    <mergeCell ref="A10:J11"/>
    <mergeCell ref="A12:J12"/>
    <mergeCell ref="A13:J14"/>
    <mergeCell ref="A15:J15"/>
    <mergeCell ref="A16:J23"/>
    <mergeCell ref="A24:J28"/>
    <mergeCell ref="A33:J33"/>
    <mergeCell ref="A34:J38"/>
    <mergeCell ref="A30:J30"/>
    <mergeCell ref="A31:J31"/>
    <mergeCell ref="A32:J32"/>
  </mergeCells>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68"/>
  <sheetViews>
    <sheetView tabSelected="1" topLeftCell="A4" zoomScale="84" zoomScaleNormal="84" workbookViewId="0">
      <selection activeCell="L18" sqref="L18"/>
    </sheetView>
  </sheetViews>
  <sheetFormatPr baseColWidth="10" defaultColWidth="9.140625" defaultRowHeight="15" x14ac:dyDescent="0.25"/>
  <cols>
    <col min="1" max="1" width="4.85546875" style="14" customWidth="1"/>
    <col min="2" max="2" width="53.42578125" style="1" customWidth="1"/>
    <col min="3" max="3" width="11.28515625" style="1" customWidth="1"/>
    <col min="4" max="4" width="14.85546875" style="1" customWidth="1"/>
    <col min="5" max="5" width="15" style="1" customWidth="1"/>
    <col min="6" max="6" width="16.5703125" style="15" customWidth="1"/>
    <col min="7" max="7" width="10" customWidth="1"/>
    <col min="8" max="8" width="30.5703125" customWidth="1"/>
    <col min="9" max="9" width="28" customWidth="1"/>
  </cols>
  <sheetData>
    <row r="1" spans="1:12" x14ac:dyDescent="0.25">
      <c r="A1" s="55" t="s">
        <v>15</v>
      </c>
      <c r="B1"/>
      <c r="C1"/>
      <c r="D1"/>
      <c r="E1"/>
      <c r="F1"/>
    </row>
    <row r="2" spans="1:12" x14ac:dyDescent="0.25">
      <c r="A2" s="56" t="s">
        <v>16</v>
      </c>
      <c r="B2"/>
      <c r="C2"/>
      <c r="D2"/>
      <c r="E2"/>
      <c r="F2"/>
    </row>
    <row r="3" spans="1:12" ht="15.75" thickBot="1" x14ac:dyDescent="0.3">
      <c r="A3" s="20"/>
      <c r="B3"/>
      <c r="C3"/>
      <c r="D3"/>
      <c r="E3"/>
      <c r="F3"/>
    </row>
    <row r="4" spans="1:12" ht="30.75" customHeight="1" x14ac:dyDescent="0.25">
      <c r="A4" s="140" t="s">
        <v>17</v>
      </c>
      <c r="B4" s="187"/>
      <c r="C4" s="188" t="s">
        <v>18</v>
      </c>
      <c r="D4" s="188"/>
      <c r="E4" s="188"/>
      <c r="F4" s="189"/>
      <c r="H4" s="140"/>
      <c r="I4" s="141"/>
    </row>
    <row r="5" spans="1:12" ht="27.75" customHeight="1" x14ac:dyDescent="0.25">
      <c r="A5" s="142" t="s">
        <v>19</v>
      </c>
      <c r="B5" s="190"/>
      <c r="C5" s="191" t="s">
        <v>20</v>
      </c>
      <c r="D5" s="191"/>
      <c r="E5" s="191"/>
      <c r="F5" s="192"/>
      <c r="H5" s="142"/>
      <c r="I5" s="143"/>
    </row>
    <row r="6" spans="1:12" ht="27.75" customHeight="1" x14ac:dyDescent="0.25">
      <c r="A6" s="142" t="s">
        <v>21</v>
      </c>
      <c r="B6" s="173"/>
      <c r="C6" s="197">
        <v>45945</v>
      </c>
      <c r="D6" s="198"/>
      <c r="E6" s="198"/>
      <c r="F6" s="199"/>
      <c r="H6" s="142"/>
      <c r="I6" s="144"/>
    </row>
    <row r="7" spans="1:12" ht="39" customHeight="1" x14ac:dyDescent="0.25">
      <c r="A7" s="193" t="s">
        <v>22</v>
      </c>
      <c r="B7" s="194"/>
      <c r="C7" s="195">
        <f>F52</f>
        <v>5964</v>
      </c>
      <c r="D7" s="195"/>
      <c r="E7" s="195"/>
      <c r="F7" s="196"/>
      <c r="H7" s="145">
        <f>H52</f>
        <v>0</v>
      </c>
      <c r="I7" s="146"/>
    </row>
    <row r="8" spans="1:12" ht="30" customHeight="1" x14ac:dyDescent="0.25">
      <c r="A8" s="142" t="s">
        <v>23</v>
      </c>
      <c r="B8" s="173"/>
      <c r="C8" s="176">
        <f>F60</f>
        <v>0</v>
      </c>
      <c r="D8" s="177"/>
      <c r="E8" s="177"/>
      <c r="F8" s="178"/>
      <c r="H8" s="147">
        <f>H60</f>
        <v>0</v>
      </c>
      <c r="I8" s="148"/>
    </row>
    <row r="9" spans="1:12" ht="30.75" customHeight="1" x14ac:dyDescent="0.25">
      <c r="A9" s="179" t="s">
        <v>24</v>
      </c>
      <c r="B9" s="180"/>
      <c r="C9" s="171">
        <f>F61</f>
        <v>5964</v>
      </c>
      <c r="D9" s="171"/>
      <c r="E9" s="171"/>
      <c r="F9" s="172"/>
      <c r="H9" s="138">
        <f>H61</f>
        <v>0</v>
      </c>
      <c r="I9" s="139"/>
    </row>
    <row r="10" spans="1:12" ht="25.5" customHeight="1" x14ac:dyDescent="0.25">
      <c r="A10" s="153" t="s">
        <v>93</v>
      </c>
      <c r="B10" s="181"/>
      <c r="C10" s="181"/>
      <c r="D10" s="181"/>
      <c r="E10" s="181"/>
      <c r="F10" s="154"/>
      <c r="H10" s="153" t="s">
        <v>94</v>
      </c>
      <c r="I10" s="154"/>
    </row>
    <row r="11" spans="1:12" ht="42.75" customHeight="1" x14ac:dyDescent="0.25">
      <c r="A11" s="182" t="s">
        <v>95</v>
      </c>
      <c r="B11" s="183"/>
      <c r="C11" s="183"/>
      <c r="D11" s="184"/>
      <c r="E11" s="185">
        <v>0</v>
      </c>
      <c r="F11" s="186"/>
      <c r="H11" s="65" t="s">
        <v>96</v>
      </c>
      <c r="I11" s="76">
        <v>0</v>
      </c>
    </row>
    <row r="12" spans="1:12" ht="75" customHeight="1" x14ac:dyDescent="0.25">
      <c r="A12" s="2" t="s">
        <v>25</v>
      </c>
      <c r="B12" s="3" t="s">
        <v>26</v>
      </c>
      <c r="C12" s="4" t="s">
        <v>27</v>
      </c>
      <c r="D12" s="67" t="s">
        <v>100</v>
      </c>
      <c r="E12" s="67" t="s">
        <v>99</v>
      </c>
      <c r="F12" s="68" t="s">
        <v>28</v>
      </c>
      <c r="H12" s="66" t="s">
        <v>97</v>
      </c>
      <c r="I12" s="77" t="s">
        <v>98</v>
      </c>
    </row>
    <row r="13" spans="1:12" ht="28.5" customHeight="1" x14ac:dyDescent="0.25">
      <c r="A13" s="5">
        <v>1</v>
      </c>
      <c r="B13" s="158" t="s">
        <v>114</v>
      </c>
      <c r="C13" s="159"/>
      <c r="D13" s="159"/>
      <c r="E13" s="159"/>
      <c r="F13" s="159"/>
      <c r="G13" s="63" t="s">
        <v>29</v>
      </c>
      <c r="H13" s="149" t="s">
        <v>115</v>
      </c>
      <c r="I13" s="150"/>
      <c r="J13" s="61"/>
      <c r="K13" s="61"/>
      <c r="L13" s="61"/>
    </row>
    <row r="14" spans="1:12" ht="38.25" x14ac:dyDescent="0.25">
      <c r="A14" s="60" t="s">
        <v>78</v>
      </c>
      <c r="B14" s="51" t="s">
        <v>108</v>
      </c>
      <c r="C14" s="11"/>
      <c r="D14" s="27">
        <v>4500</v>
      </c>
      <c r="E14" s="26">
        <v>1</v>
      </c>
      <c r="F14" s="28">
        <f>D14*E14</f>
        <v>4500</v>
      </c>
      <c r="H14" s="9">
        <f>F14*G14</f>
        <v>0</v>
      </c>
      <c r="I14" s="78"/>
    </row>
    <row r="15" spans="1:12" x14ac:dyDescent="0.25">
      <c r="A15" s="60" t="s">
        <v>79</v>
      </c>
      <c r="B15" s="11"/>
      <c r="C15" s="11"/>
      <c r="D15" s="52"/>
      <c r="E15" s="7"/>
      <c r="F15" s="9">
        <f>D15*E15</f>
        <v>0</v>
      </c>
      <c r="H15" s="9">
        <f t="shared" ref="H15:H19" si="0">F15*G15</f>
        <v>0</v>
      </c>
      <c r="I15" s="79"/>
    </row>
    <row r="16" spans="1:12" x14ac:dyDescent="0.25">
      <c r="A16" s="60" t="s">
        <v>80</v>
      </c>
      <c r="B16" s="11"/>
      <c r="C16" s="11"/>
      <c r="D16" s="52"/>
      <c r="E16" s="7"/>
      <c r="F16" s="9">
        <f>D16*E16</f>
        <v>0</v>
      </c>
      <c r="H16" s="9">
        <f t="shared" si="0"/>
        <v>0</v>
      </c>
      <c r="I16" s="79"/>
    </row>
    <row r="17" spans="1:12" x14ac:dyDescent="0.25">
      <c r="A17" s="60" t="s">
        <v>81</v>
      </c>
      <c r="B17" s="47"/>
      <c r="C17" s="47"/>
      <c r="D17" s="53"/>
      <c r="E17" s="7"/>
      <c r="F17" s="9">
        <f>D17*E17</f>
        <v>0</v>
      </c>
      <c r="H17" s="9">
        <f t="shared" si="0"/>
        <v>0</v>
      </c>
      <c r="I17" s="80"/>
    </row>
    <row r="18" spans="1:12" x14ac:dyDescent="0.25">
      <c r="A18" s="60" t="s">
        <v>82</v>
      </c>
      <c r="B18" s="48"/>
      <c r="C18" s="49"/>
      <c r="D18" s="50"/>
      <c r="E18" s="7"/>
      <c r="F18" s="9">
        <f t="shared" ref="F18" si="1">D18*E18</f>
        <v>0</v>
      </c>
      <c r="H18" s="9">
        <f t="shared" si="0"/>
        <v>0</v>
      </c>
      <c r="I18" s="81"/>
    </row>
    <row r="19" spans="1:12" x14ac:dyDescent="0.25">
      <c r="A19" s="60" t="s">
        <v>83</v>
      </c>
      <c r="B19" s="11"/>
      <c r="C19" s="7"/>
      <c r="D19" s="8"/>
      <c r="E19" s="7"/>
      <c r="F19" s="9">
        <f>D19*E19</f>
        <v>0</v>
      </c>
      <c r="H19" s="9">
        <f t="shared" si="0"/>
        <v>0</v>
      </c>
      <c r="I19" s="79"/>
    </row>
    <row r="20" spans="1:12" ht="15" customHeight="1" x14ac:dyDescent="0.25">
      <c r="A20" s="155" t="s">
        <v>30</v>
      </c>
      <c r="B20" s="156"/>
      <c r="C20" s="156"/>
      <c r="D20" s="156"/>
      <c r="E20" s="157"/>
      <c r="F20" s="70">
        <f>SUM(F14:F19)</f>
        <v>4500</v>
      </c>
      <c r="H20" s="92">
        <f>SUM(H14:H19)</f>
        <v>0</v>
      </c>
      <c r="I20" s="86"/>
    </row>
    <row r="21" spans="1:12" ht="44.25" customHeight="1" x14ac:dyDescent="0.25">
      <c r="A21" s="5">
        <v>2</v>
      </c>
      <c r="B21" s="166" t="s">
        <v>54</v>
      </c>
      <c r="C21" s="174"/>
      <c r="D21" s="174"/>
      <c r="E21" s="174"/>
      <c r="F21" s="175"/>
      <c r="G21" s="64" t="s">
        <v>53</v>
      </c>
      <c r="H21" s="149" t="s">
        <v>101</v>
      </c>
      <c r="I21" s="150"/>
      <c r="J21" s="62"/>
      <c r="K21" s="62"/>
      <c r="L21" s="62"/>
    </row>
    <row r="22" spans="1:12" ht="38.25" x14ac:dyDescent="0.25">
      <c r="A22" s="60" t="s">
        <v>73</v>
      </c>
      <c r="B22" s="26" t="s">
        <v>109</v>
      </c>
      <c r="C22" s="26" t="s">
        <v>31</v>
      </c>
      <c r="D22" s="27">
        <v>366</v>
      </c>
      <c r="E22" s="26">
        <v>4</v>
      </c>
      <c r="F22" s="28">
        <f>D22*E22</f>
        <v>1464</v>
      </c>
      <c r="G22" s="38"/>
      <c r="H22" s="9">
        <f>F22*G22</f>
        <v>0</v>
      </c>
      <c r="I22" s="82"/>
      <c r="J22" s="39"/>
      <c r="K22" s="39"/>
      <c r="L22" s="39"/>
    </row>
    <row r="23" spans="1:12" ht="14.45" customHeight="1" x14ac:dyDescent="0.25">
      <c r="A23" s="60" t="s">
        <v>74</v>
      </c>
      <c r="B23" s="26"/>
      <c r="C23" s="26"/>
      <c r="D23" s="27"/>
      <c r="E23" s="26"/>
      <c r="F23" s="36">
        <f t="shared" ref="F23:F26" si="2">D23*E23</f>
        <v>0</v>
      </c>
      <c r="G23" s="38"/>
      <c r="H23" s="9">
        <f t="shared" ref="H23:H26" si="3">F23*G23</f>
        <v>0</v>
      </c>
      <c r="I23" s="82"/>
      <c r="J23" s="39"/>
      <c r="K23" s="39"/>
      <c r="L23" s="39"/>
    </row>
    <row r="24" spans="1:12" ht="18.75" customHeight="1" x14ac:dyDescent="0.25">
      <c r="A24" s="60" t="s">
        <v>75</v>
      </c>
      <c r="B24" s="7"/>
      <c r="C24" s="7"/>
      <c r="D24" s="8"/>
      <c r="E24" s="7"/>
      <c r="F24" s="9">
        <f t="shared" si="2"/>
        <v>0</v>
      </c>
      <c r="H24" s="9">
        <f t="shared" si="3"/>
        <v>0</v>
      </c>
      <c r="I24" s="83"/>
    </row>
    <row r="25" spans="1:12" x14ac:dyDescent="0.25">
      <c r="A25" s="60" t="s">
        <v>76</v>
      </c>
      <c r="B25" s="7"/>
      <c r="C25" s="7"/>
      <c r="D25" s="8"/>
      <c r="E25" s="7"/>
      <c r="F25" s="9">
        <f t="shared" si="2"/>
        <v>0</v>
      </c>
      <c r="H25" s="9">
        <f t="shared" si="3"/>
        <v>0</v>
      </c>
      <c r="I25" s="83"/>
    </row>
    <row r="26" spans="1:12" x14ac:dyDescent="0.25">
      <c r="A26" s="60" t="s">
        <v>77</v>
      </c>
      <c r="B26" s="7"/>
      <c r="C26" s="7"/>
      <c r="D26" s="8"/>
      <c r="E26" s="7"/>
      <c r="F26" s="9">
        <f t="shared" si="2"/>
        <v>0</v>
      </c>
      <c r="H26" s="9">
        <f t="shared" si="3"/>
        <v>0</v>
      </c>
      <c r="I26" s="83"/>
    </row>
    <row r="27" spans="1:12" ht="14.45" customHeight="1" x14ac:dyDescent="0.25">
      <c r="A27" s="155" t="s">
        <v>32</v>
      </c>
      <c r="B27" s="156"/>
      <c r="C27" s="156"/>
      <c r="D27" s="156"/>
      <c r="E27" s="157"/>
      <c r="F27" s="10">
        <f>SUM(F22:F26)</f>
        <v>1464</v>
      </c>
      <c r="H27" s="10">
        <f>SUM(H22:H26)</f>
        <v>0</v>
      </c>
      <c r="I27" s="86"/>
    </row>
    <row r="28" spans="1:12" ht="47.25" customHeight="1" x14ac:dyDescent="0.25">
      <c r="A28" s="5">
        <v>3</v>
      </c>
      <c r="B28" s="166" t="s">
        <v>55</v>
      </c>
      <c r="C28" s="167"/>
      <c r="D28" s="167"/>
      <c r="E28" s="167"/>
      <c r="F28" s="150"/>
      <c r="G28" s="58" t="s">
        <v>29</v>
      </c>
      <c r="H28" s="151" t="s">
        <v>102</v>
      </c>
      <c r="I28" s="152"/>
      <c r="J28" s="39"/>
      <c r="K28" s="39"/>
      <c r="L28" s="39"/>
    </row>
    <row r="29" spans="1:12" ht="15" customHeight="1" x14ac:dyDescent="0.25">
      <c r="A29" s="60" t="s">
        <v>68</v>
      </c>
      <c r="B29" s="35"/>
      <c r="C29" s="26"/>
      <c r="D29" s="27"/>
      <c r="E29" s="26"/>
      <c r="F29" s="36">
        <f t="shared" ref="F29:F34" si="4">D29*E29</f>
        <v>0</v>
      </c>
      <c r="G29" s="58"/>
      <c r="H29" s="9">
        <f>F29*G29</f>
        <v>0</v>
      </c>
      <c r="I29" s="84"/>
      <c r="J29" s="59"/>
      <c r="K29" s="59"/>
      <c r="L29" s="59"/>
    </row>
    <row r="30" spans="1:12" ht="15" customHeight="1" x14ac:dyDescent="0.25">
      <c r="A30" s="60" t="s">
        <v>69</v>
      </c>
      <c r="B30" s="35"/>
      <c r="C30" s="7"/>
      <c r="D30" s="8"/>
      <c r="E30" s="7"/>
      <c r="F30" s="9">
        <f t="shared" si="4"/>
        <v>0</v>
      </c>
      <c r="G30" s="58"/>
      <c r="H30" s="9">
        <f t="shared" ref="H30:H34" si="5">F30*G30</f>
        <v>0</v>
      </c>
      <c r="I30" s="84"/>
      <c r="J30" s="59"/>
      <c r="K30" s="59"/>
      <c r="L30" s="59"/>
    </row>
    <row r="31" spans="1:12" x14ac:dyDescent="0.25">
      <c r="A31" s="60" t="s">
        <v>70</v>
      </c>
      <c r="B31" s="35"/>
      <c r="C31" s="7"/>
      <c r="D31" s="8"/>
      <c r="E31" s="7"/>
      <c r="F31" s="9">
        <f t="shared" si="4"/>
        <v>0</v>
      </c>
      <c r="H31" s="9">
        <f t="shared" si="5"/>
        <v>0</v>
      </c>
      <c r="I31" s="84"/>
    </row>
    <row r="32" spans="1:12" x14ac:dyDescent="0.25">
      <c r="A32" s="60" t="s">
        <v>71</v>
      </c>
      <c r="B32" s="37"/>
      <c r="C32" s="7"/>
      <c r="D32" s="8"/>
      <c r="E32" s="7"/>
      <c r="F32" s="9">
        <f t="shared" si="4"/>
        <v>0</v>
      </c>
      <c r="H32" s="9">
        <f t="shared" si="5"/>
        <v>0</v>
      </c>
      <c r="I32" s="85"/>
    </row>
    <row r="33" spans="1:12" x14ac:dyDescent="0.25">
      <c r="A33" s="60" t="s">
        <v>72</v>
      </c>
      <c r="B33" s="7"/>
      <c r="C33" s="7"/>
      <c r="D33" s="8"/>
      <c r="E33" s="7"/>
      <c r="F33" s="9">
        <f t="shared" si="4"/>
        <v>0</v>
      </c>
      <c r="H33" s="9">
        <f t="shared" si="5"/>
        <v>0</v>
      </c>
      <c r="I33" s="83"/>
    </row>
    <row r="34" spans="1:12" x14ac:dyDescent="0.25">
      <c r="A34" s="60" t="s">
        <v>116</v>
      </c>
      <c r="B34" s="7"/>
      <c r="C34" s="7"/>
      <c r="D34" s="8"/>
      <c r="E34" s="7"/>
      <c r="F34" s="9">
        <f t="shared" si="4"/>
        <v>0</v>
      </c>
      <c r="H34" s="9">
        <f t="shared" si="5"/>
        <v>0</v>
      </c>
      <c r="I34" s="83"/>
    </row>
    <row r="35" spans="1:12" ht="14.45" customHeight="1" x14ac:dyDescent="0.25">
      <c r="A35" s="155" t="s">
        <v>117</v>
      </c>
      <c r="B35" s="156"/>
      <c r="C35" s="156"/>
      <c r="D35" s="156"/>
      <c r="E35" s="157"/>
      <c r="F35" s="10">
        <f>SUM(F29:F34)</f>
        <v>0</v>
      </c>
      <c r="H35" s="10">
        <f>SUM(H29:H34)</f>
        <v>0</v>
      </c>
      <c r="I35" s="86"/>
    </row>
    <row r="36" spans="1:12" ht="49.5" customHeight="1" x14ac:dyDescent="0.25">
      <c r="A36" s="5">
        <v>4</v>
      </c>
      <c r="B36" s="166" t="s">
        <v>120</v>
      </c>
      <c r="C36" s="167"/>
      <c r="D36" s="167"/>
      <c r="E36" s="167"/>
      <c r="F36" s="150"/>
      <c r="G36" s="58" t="s">
        <v>29</v>
      </c>
      <c r="H36" s="151" t="s">
        <v>121</v>
      </c>
      <c r="I36" s="152"/>
      <c r="J36" s="39"/>
      <c r="K36" s="39"/>
      <c r="L36" s="39"/>
    </row>
    <row r="37" spans="1:12" ht="15" customHeight="1" x14ac:dyDescent="0.25">
      <c r="A37" s="60" t="s">
        <v>62</v>
      </c>
      <c r="B37" s="26"/>
      <c r="C37" s="26"/>
      <c r="D37" s="27"/>
      <c r="E37" s="26"/>
      <c r="F37" s="36">
        <f t="shared" ref="F37:F42" si="6">D37*E37</f>
        <v>0</v>
      </c>
      <c r="G37" s="58"/>
      <c r="H37" s="9">
        <f>F37*G37</f>
        <v>0</v>
      </c>
      <c r="I37" s="82"/>
      <c r="J37" s="59"/>
      <c r="K37" s="59"/>
      <c r="L37" s="59"/>
    </row>
    <row r="38" spans="1:12" x14ac:dyDescent="0.25">
      <c r="A38" s="60" t="s">
        <v>63</v>
      </c>
      <c r="B38" s="7"/>
      <c r="C38" s="7"/>
      <c r="D38" s="8"/>
      <c r="E38" s="7"/>
      <c r="F38" s="9">
        <f t="shared" si="6"/>
        <v>0</v>
      </c>
      <c r="G38" s="58"/>
      <c r="H38" s="9">
        <f t="shared" ref="H38:H42" si="7">F38*G38</f>
        <v>0</v>
      </c>
      <c r="I38" s="83"/>
      <c r="J38" s="59"/>
      <c r="K38" s="59"/>
      <c r="L38" s="59"/>
    </row>
    <row r="39" spans="1:12" x14ac:dyDescent="0.25">
      <c r="A39" s="60" t="s">
        <v>64</v>
      </c>
      <c r="B39" s="7"/>
      <c r="C39" s="7"/>
      <c r="D39" s="8"/>
      <c r="E39" s="7"/>
      <c r="F39" s="9">
        <f t="shared" si="6"/>
        <v>0</v>
      </c>
      <c r="H39" s="9">
        <f t="shared" si="7"/>
        <v>0</v>
      </c>
      <c r="I39" s="83"/>
    </row>
    <row r="40" spans="1:12" x14ac:dyDescent="0.25">
      <c r="A40" s="60" t="s">
        <v>65</v>
      </c>
      <c r="B40" s="7"/>
      <c r="C40" s="7"/>
      <c r="D40" s="8"/>
      <c r="E40" s="7"/>
      <c r="F40" s="9">
        <f t="shared" si="6"/>
        <v>0</v>
      </c>
      <c r="H40" s="9">
        <f t="shared" si="7"/>
        <v>0</v>
      </c>
      <c r="I40" s="83"/>
    </row>
    <row r="41" spans="1:12" x14ac:dyDescent="0.25">
      <c r="A41" s="60" t="s">
        <v>66</v>
      </c>
      <c r="B41" s="7"/>
      <c r="C41" s="7"/>
      <c r="D41" s="8"/>
      <c r="E41" s="7"/>
      <c r="F41" s="9">
        <f t="shared" si="6"/>
        <v>0</v>
      </c>
      <c r="H41" s="9">
        <f t="shared" si="7"/>
        <v>0</v>
      </c>
      <c r="I41" s="83"/>
    </row>
    <row r="42" spans="1:12" x14ac:dyDescent="0.25">
      <c r="A42" s="60" t="s">
        <v>67</v>
      </c>
      <c r="B42" s="7"/>
      <c r="C42" s="7"/>
      <c r="D42" s="8"/>
      <c r="E42" s="7"/>
      <c r="F42" s="9">
        <f t="shared" si="6"/>
        <v>0</v>
      </c>
      <c r="H42" s="9">
        <f t="shared" si="7"/>
        <v>0</v>
      </c>
      <c r="I42" s="83"/>
    </row>
    <row r="43" spans="1:12" ht="14.45" customHeight="1" x14ac:dyDescent="0.25">
      <c r="A43" s="155" t="s">
        <v>33</v>
      </c>
      <c r="B43" s="156"/>
      <c r="C43" s="156"/>
      <c r="D43" s="156"/>
      <c r="E43" s="157"/>
      <c r="F43" s="10">
        <f>SUM(F37:F42)</f>
        <v>0</v>
      </c>
      <c r="H43" s="10">
        <f>SUM(H37:H42)</f>
        <v>0</v>
      </c>
      <c r="I43" s="86"/>
    </row>
    <row r="44" spans="1:12" ht="48.75" customHeight="1" x14ac:dyDescent="0.25">
      <c r="A44" s="5">
        <v>5</v>
      </c>
      <c r="B44" s="166" t="s">
        <v>34</v>
      </c>
      <c r="C44" s="167"/>
      <c r="D44" s="167"/>
      <c r="E44" s="167"/>
      <c r="F44" s="150"/>
      <c r="G44" s="58" t="s">
        <v>29</v>
      </c>
      <c r="H44" s="151" t="s">
        <v>103</v>
      </c>
      <c r="I44" s="152"/>
      <c r="J44" s="39"/>
      <c r="K44" s="39"/>
      <c r="L44" s="39"/>
    </row>
    <row r="45" spans="1:12" x14ac:dyDescent="0.25">
      <c r="A45" s="60" t="s">
        <v>56</v>
      </c>
      <c r="B45" s="26"/>
      <c r="C45" s="7"/>
      <c r="D45" s="8"/>
      <c r="E45" s="7"/>
      <c r="F45" s="9">
        <f t="shared" ref="F45:F49" si="8">D45*E45</f>
        <v>0</v>
      </c>
      <c r="G45" s="58"/>
      <c r="H45" s="9">
        <f>F45*G45</f>
        <v>0</v>
      </c>
      <c r="I45" s="82"/>
      <c r="J45" s="59"/>
      <c r="K45" s="59"/>
      <c r="L45" s="59"/>
    </row>
    <row r="46" spans="1:12" x14ac:dyDescent="0.25">
      <c r="A46" s="60" t="s">
        <v>57</v>
      </c>
      <c r="B46" s="11"/>
      <c r="C46" s="7"/>
      <c r="D46" s="8"/>
      <c r="E46" s="7"/>
      <c r="F46" s="9">
        <f t="shared" si="8"/>
        <v>0</v>
      </c>
      <c r="G46" s="58"/>
      <c r="H46" s="9">
        <f t="shared" ref="H46:H50" si="9">F46*G46</f>
        <v>0</v>
      </c>
      <c r="I46" s="79"/>
      <c r="J46" s="59"/>
      <c r="K46" s="59"/>
      <c r="L46" s="59"/>
    </row>
    <row r="47" spans="1:12" x14ac:dyDescent="0.25">
      <c r="A47" s="60" t="s">
        <v>58</v>
      </c>
      <c r="B47" s="11"/>
      <c r="C47" s="7"/>
      <c r="D47" s="8"/>
      <c r="E47" s="7"/>
      <c r="F47" s="9">
        <f t="shared" si="8"/>
        <v>0</v>
      </c>
      <c r="H47" s="9">
        <f t="shared" si="9"/>
        <v>0</v>
      </c>
      <c r="I47" s="79"/>
    </row>
    <row r="48" spans="1:12" x14ac:dyDescent="0.25">
      <c r="A48" s="60" t="s">
        <v>59</v>
      </c>
      <c r="B48" s="11"/>
      <c r="C48" s="7"/>
      <c r="D48" s="8"/>
      <c r="E48" s="7"/>
      <c r="F48" s="9">
        <f t="shared" si="8"/>
        <v>0</v>
      </c>
      <c r="H48" s="9">
        <f t="shared" si="9"/>
        <v>0</v>
      </c>
      <c r="I48" s="79"/>
    </row>
    <row r="49" spans="1:15" x14ac:dyDescent="0.25">
      <c r="A49" s="60" t="s">
        <v>60</v>
      </c>
      <c r="B49" s="11"/>
      <c r="C49" s="7"/>
      <c r="D49" s="8"/>
      <c r="E49" s="7"/>
      <c r="F49" s="9">
        <f t="shared" si="8"/>
        <v>0</v>
      </c>
      <c r="H49" s="9">
        <f t="shared" si="9"/>
        <v>0</v>
      </c>
      <c r="I49" s="79"/>
    </row>
    <row r="50" spans="1:15" x14ac:dyDescent="0.25">
      <c r="A50" s="60" t="s">
        <v>61</v>
      </c>
      <c r="B50" s="11"/>
      <c r="C50" s="7"/>
      <c r="D50" s="8"/>
      <c r="E50" s="7"/>
      <c r="F50" s="9">
        <f>D50*E50</f>
        <v>0</v>
      </c>
      <c r="H50" s="9">
        <f t="shared" si="9"/>
        <v>0</v>
      </c>
      <c r="I50" s="79"/>
    </row>
    <row r="51" spans="1:15" ht="14.45" customHeight="1" x14ac:dyDescent="0.25">
      <c r="A51" s="155" t="s">
        <v>118</v>
      </c>
      <c r="B51" s="156"/>
      <c r="C51" s="156"/>
      <c r="D51" s="156"/>
      <c r="E51" s="157"/>
      <c r="F51" s="10">
        <f>SUM(F45:F50)</f>
        <v>0</v>
      </c>
      <c r="H51" s="10">
        <f>SUM(H45:H50)</f>
        <v>0</v>
      </c>
      <c r="I51" s="86"/>
    </row>
    <row r="52" spans="1:15" ht="37.9" customHeight="1" x14ac:dyDescent="0.25">
      <c r="A52" s="163" t="s">
        <v>35</v>
      </c>
      <c r="B52" s="164"/>
      <c r="C52" s="164"/>
      <c r="D52" s="164"/>
      <c r="E52" s="165"/>
      <c r="F52" s="12">
        <f>SUM(F20+F27+F35+F43+F51)</f>
        <v>5964</v>
      </c>
      <c r="H52" s="87">
        <f>SUM(H20+H27+H35+H43+H51)</f>
        <v>0</v>
      </c>
      <c r="I52" s="91"/>
    </row>
    <row r="53" spans="1:15" ht="27.75" customHeight="1" x14ac:dyDescent="0.25">
      <c r="A53" s="5">
        <v>6</v>
      </c>
      <c r="B53" s="166" t="s">
        <v>36</v>
      </c>
      <c r="C53" s="167"/>
      <c r="D53" s="167"/>
      <c r="E53" s="167"/>
      <c r="F53" s="150"/>
      <c r="G53" s="38"/>
      <c r="H53" s="151" t="s">
        <v>104</v>
      </c>
      <c r="I53" s="152"/>
      <c r="J53" s="39"/>
      <c r="K53" s="39"/>
      <c r="L53" s="39"/>
      <c r="M53" s="39"/>
      <c r="N53" s="39"/>
      <c r="O53" s="39"/>
    </row>
    <row r="54" spans="1:15" x14ac:dyDescent="0.25">
      <c r="A54" s="60" t="s">
        <v>84</v>
      </c>
      <c r="B54" s="7"/>
      <c r="C54" s="7"/>
      <c r="D54" s="8"/>
      <c r="E54" s="7"/>
      <c r="F54" s="9">
        <f t="shared" ref="F54:F59" si="10">D54*E54</f>
        <v>0</v>
      </c>
      <c r="G54" s="38"/>
      <c r="H54" s="9">
        <f>F54*G54</f>
        <v>0</v>
      </c>
      <c r="I54" s="83"/>
      <c r="J54" s="39"/>
      <c r="K54" s="39"/>
      <c r="L54" s="39"/>
      <c r="M54" s="39"/>
      <c r="N54" s="39"/>
      <c r="O54" s="39"/>
    </row>
    <row r="55" spans="1:15" x14ac:dyDescent="0.25">
      <c r="A55" s="60" t="s">
        <v>85</v>
      </c>
      <c r="B55" s="7"/>
      <c r="C55" s="7"/>
      <c r="D55" s="8"/>
      <c r="E55" s="7"/>
      <c r="F55" s="9">
        <f>D55*E55</f>
        <v>0</v>
      </c>
      <c r="G55" s="38"/>
      <c r="H55" s="9">
        <f t="shared" ref="H55:H59" si="11">F55*G55</f>
        <v>0</v>
      </c>
      <c r="I55" s="83"/>
      <c r="J55" s="39"/>
      <c r="K55" s="39"/>
      <c r="L55" s="39"/>
      <c r="M55" s="39"/>
      <c r="N55" s="39"/>
      <c r="O55" s="39"/>
    </row>
    <row r="56" spans="1:15" x14ac:dyDescent="0.25">
      <c r="A56" s="60" t="s">
        <v>86</v>
      </c>
      <c r="B56" s="7"/>
      <c r="C56" s="7"/>
      <c r="D56" s="8"/>
      <c r="E56" s="7"/>
      <c r="F56" s="9">
        <f t="shared" si="10"/>
        <v>0</v>
      </c>
      <c r="G56" s="38"/>
      <c r="H56" s="9">
        <f t="shared" si="11"/>
        <v>0</v>
      </c>
      <c r="I56" s="83"/>
      <c r="J56" s="39"/>
      <c r="K56" s="39"/>
      <c r="L56" s="39"/>
      <c r="M56" s="39"/>
      <c r="N56" s="39"/>
      <c r="O56" s="39"/>
    </row>
    <row r="57" spans="1:15" x14ac:dyDescent="0.25">
      <c r="A57" s="60" t="s">
        <v>87</v>
      </c>
      <c r="B57" s="7"/>
      <c r="C57" s="7"/>
      <c r="D57" s="8"/>
      <c r="E57" s="7"/>
      <c r="F57" s="9">
        <f t="shared" si="10"/>
        <v>0</v>
      </c>
      <c r="G57" s="38"/>
      <c r="H57" s="9">
        <f t="shared" si="11"/>
        <v>0</v>
      </c>
      <c r="I57" s="83"/>
      <c r="J57" s="39"/>
      <c r="K57" s="39"/>
      <c r="L57" s="39"/>
      <c r="M57" s="39"/>
      <c r="N57" s="39"/>
      <c r="O57" s="39"/>
    </row>
    <row r="58" spans="1:15" x14ac:dyDescent="0.25">
      <c r="A58" s="60" t="s">
        <v>88</v>
      </c>
      <c r="B58" s="7"/>
      <c r="C58" s="7"/>
      <c r="D58" s="8"/>
      <c r="E58" s="7"/>
      <c r="F58" s="9">
        <f t="shared" si="10"/>
        <v>0</v>
      </c>
      <c r="G58" s="38"/>
      <c r="H58" s="9">
        <f t="shared" si="11"/>
        <v>0</v>
      </c>
      <c r="I58" s="83"/>
      <c r="J58" s="39"/>
      <c r="K58" s="39"/>
      <c r="L58" s="39"/>
      <c r="M58" s="39"/>
      <c r="N58" s="39"/>
      <c r="O58" s="39"/>
    </row>
    <row r="59" spans="1:15" x14ac:dyDescent="0.25">
      <c r="A59" s="60" t="s">
        <v>89</v>
      </c>
      <c r="B59" s="7"/>
      <c r="C59" s="7"/>
      <c r="D59" s="8"/>
      <c r="E59" s="7"/>
      <c r="F59" s="9">
        <f t="shared" si="10"/>
        <v>0</v>
      </c>
      <c r="H59" s="9">
        <f t="shared" si="11"/>
        <v>0</v>
      </c>
      <c r="I59" s="83"/>
    </row>
    <row r="60" spans="1:15" ht="14.45" customHeight="1" x14ac:dyDescent="0.25">
      <c r="A60" s="155" t="s">
        <v>119</v>
      </c>
      <c r="B60" s="156"/>
      <c r="C60" s="156"/>
      <c r="D60" s="156"/>
      <c r="E60" s="157"/>
      <c r="F60" s="10">
        <f>SUM(F54:F59)</f>
        <v>0</v>
      </c>
      <c r="H60" s="10">
        <f>SUM(H54:H59)</f>
        <v>0</v>
      </c>
      <c r="I60" s="86"/>
    </row>
    <row r="61" spans="1:15" ht="34.15" customHeight="1" x14ac:dyDescent="0.25">
      <c r="A61" s="168" t="s">
        <v>37</v>
      </c>
      <c r="B61" s="169"/>
      <c r="C61" s="169"/>
      <c r="D61" s="169"/>
      <c r="E61" s="170"/>
      <c r="F61" s="12">
        <f>SUM(F20+F27+F35+F43+F51+F60)</f>
        <v>5964</v>
      </c>
      <c r="H61" s="12">
        <f>SUM(H20+H27+H35+H43+H51+H60)</f>
        <v>0</v>
      </c>
      <c r="I61" s="89"/>
    </row>
    <row r="62" spans="1:15" ht="37.15" customHeight="1" thickBot="1" x14ac:dyDescent="0.3">
      <c r="A62" s="160" t="s">
        <v>38</v>
      </c>
      <c r="B62" s="161"/>
      <c r="C62" s="161"/>
      <c r="D62" s="161"/>
      <c r="E62" s="162"/>
      <c r="F62" s="13">
        <f>F52/F61</f>
        <v>1</v>
      </c>
      <c r="H62" s="88" t="e">
        <f>H52/H61</f>
        <v>#DIV/0!</v>
      </c>
      <c r="I62" s="90"/>
    </row>
    <row r="63" spans="1:15" x14ac:dyDescent="0.25">
      <c r="H63" s="14"/>
      <c r="I63" s="1"/>
    </row>
    <row r="64" spans="1:15" ht="22.5" customHeight="1" x14ac:dyDescent="0.25">
      <c r="A64" s="137" t="s">
        <v>39</v>
      </c>
      <c r="B64" s="137"/>
      <c r="C64" s="137"/>
      <c r="D64" s="137"/>
      <c r="E64" s="137"/>
      <c r="F64" s="137"/>
      <c r="H64" s="137"/>
      <c r="I64" s="137"/>
    </row>
    <row r="65" spans="1:9" ht="15.75" thickBot="1" x14ac:dyDescent="0.3">
      <c r="H65" s="14"/>
      <c r="I65" s="1"/>
    </row>
    <row r="66" spans="1:9" ht="36" customHeight="1" x14ac:dyDescent="0.25">
      <c r="A66" s="205" t="s">
        <v>90</v>
      </c>
      <c r="B66" s="206"/>
      <c r="C66" s="188"/>
      <c r="D66" s="188"/>
      <c r="E66" s="188"/>
      <c r="F66" s="189"/>
      <c r="H66" s="69" t="s">
        <v>106</v>
      </c>
      <c r="I66" s="73" t="s">
        <v>105</v>
      </c>
    </row>
    <row r="67" spans="1:9" ht="27.75" customHeight="1" x14ac:dyDescent="0.25">
      <c r="A67" s="207" t="s">
        <v>91</v>
      </c>
      <c r="B67" s="208"/>
      <c r="C67" s="191"/>
      <c r="D67" s="191"/>
      <c r="E67" s="191"/>
      <c r="F67" s="192"/>
      <c r="H67" s="71" t="s">
        <v>107</v>
      </c>
      <c r="I67" s="74"/>
    </row>
    <row r="68" spans="1:9" ht="28.5" customHeight="1" thickBot="1" x14ac:dyDescent="0.3">
      <c r="A68" s="200" t="s">
        <v>92</v>
      </c>
      <c r="B68" s="201"/>
      <c r="C68" s="202"/>
      <c r="D68" s="203"/>
      <c r="E68" s="203"/>
      <c r="F68" s="204"/>
      <c r="H68" s="72" t="s">
        <v>92</v>
      </c>
      <c r="I68" s="75"/>
    </row>
  </sheetData>
  <mergeCells count="51">
    <mergeCell ref="A68:B68"/>
    <mergeCell ref="C68:F68"/>
    <mergeCell ref="A43:E43"/>
    <mergeCell ref="A66:B66"/>
    <mergeCell ref="C66:F66"/>
    <mergeCell ref="A67:B67"/>
    <mergeCell ref="C67:F67"/>
    <mergeCell ref="A64:F64"/>
    <mergeCell ref="A4:B4"/>
    <mergeCell ref="C4:F4"/>
    <mergeCell ref="A5:B5"/>
    <mergeCell ref="C5:F5"/>
    <mergeCell ref="A7:B7"/>
    <mergeCell ref="C7:F7"/>
    <mergeCell ref="A6:B6"/>
    <mergeCell ref="C6:F6"/>
    <mergeCell ref="C9:F9"/>
    <mergeCell ref="A8:B8"/>
    <mergeCell ref="B21:F21"/>
    <mergeCell ref="C8:F8"/>
    <mergeCell ref="A9:B9"/>
    <mergeCell ref="A10:F10"/>
    <mergeCell ref="A11:D11"/>
    <mergeCell ref="E11:F11"/>
    <mergeCell ref="A27:E27"/>
    <mergeCell ref="B13:F13"/>
    <mergeCell ref="A20:E20"/>
    <mergeCell ref="A62:E62"/>
    <mergeCell ref="A52:E52"/>
    <mergeCell ref="B53:F53"/>
    <mergeCell ref="A61:E61"/>
    <mergeCell ref="A51:E51"/>
    <mergeCell ref="A60:E60"/>
    <mergeCell ref="B44:F44"/>
    <mergeCell ref="B28:F28"/>
    <mergeCell ref="A35:E35"/>
    <mergeCell ref="B36:F36"/>
    <mergeCell ref="H64:I64"/>
    <mergeCell ref="H9:I9"/>
    <mergeCell ref="H4:I4"/>
    <mergeCell ref="H5:I5"/>
    <mergeCell ref="H6:I6"/>
    <mergeCell ref="H7:I7"/>
    <mergeCell ref="H8:I8"/>
    <mergeCell ref="H21:I21"/>
    <mergeCell ref="H28:I28"/>
    <mergeCell ref="H53:I53"/>
    <mergeCell ref="H44:I44"/>
    <mergeCell ref="H36:I36"/>
    <mergeCell ref="H10:I10"/>
    <mergeCell ref="H13:I13"/>
  </mergeCells>
  <phoneticPr fontId="49" type="noConversion"/>
  <pageMargins left="0.7" right="0.7" top="0.75" bottom="0.75" header="0.3" footer="0.3"/>
  <pageSetup paperSize="9" orientation="portrait" r:id="rId1"/>
  <customProperties>
    <customPr name="EpmWorksheetKeyString_GUID" r:id="rId2"/>
  </customProperties>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F47"/>
  <sheetViews>
    <sheetView zoomScale="85" zoomScaleNormal="85" workbookViewId="0">
      <selection activeCell="F10" sqref="F10"/>
    </sheetView>
  </sheetViews>
  <sheetFormatPr baseColWidth="10" defaultColWidth="11.42578125" defaultRowHeight="15" x14ac:dyDescent="0.25"/>
  <cols>
    <col min="1" max="1" width="5.140625" customWidth="1"/>
    <col min="2" max="2" width="37.85546875" customWidth="1"/>
    <col min="3" max="3" width="52.140625" customWidth="1"/>
    <col min="4" max="4" width="45.28515625" customWidth="1"/>
    <col min="5" max="5" width="11.42578125" customWidth="1"/>
    <col min="6" max="6" width="59.140625" customWidth="1"/>
  </cols>
  <sheetData>
    <row r="1" spans="1:6" ht="15.75" customHeight="1" thickBot="1" x14ac:dyDescent="0.3">
      <c r="A1" s="214" t="s">
        <v>40</v>
      </c>
      <c r="B1" s="215"/>
      <c r="C1" s="209" t="s">
        <v>41</v>
      </c>
      <c r="D1" s="210"/>
    </row>
    <row r="2" spans="1:6" ht="26.25" x14ac:dyDescent="0.25">
      <c r="A2" s="211" t="s">
        <v>42</v>
      </c>
      <c r="B2" s="212"/>
      <c r="C2" s="25" t="s">
        <v>43</v>
      </c>
      <c r="D2" s="24" t="s">
        <v>44</v>
      </c>
    </row>
    <row r="3" spans="1:6" ht="114.75" x14ac:dyDescent="0.25">
      <c r="A3" s="213"/>
      <c r="B3" s="212"/>
      <c r="C3" s="16" t="s">
        <v>45</v>
      </c>
      <c r="D3" s="17" t="s">
        <v>46</v>
      </c>
    </row>
    <row r="4" spans="1:6" ht="29.25" customHeight="1" x14ac:dyDescent="0.25">
      <c r="A4" s="18">
        <v>1</v>
      </c>
      <c r="B4" s="220" t="s">
        <v>115</v>
      </c>
      <c r="C4" s="221"/>
      <c r="D4" s="222"/>
    </row>
    <row r="5" spans="1:6" ht="78.75" customHeight="1" x14ac:dyDescent="0.25">
      <c r="A5" s="6">
        <v>1.1000000000000001</v>
      </c>
      <c r="B5" s="34" t="s">
        <v>110</v>
      </c>
      <c r="C5" s="40" t="s">
        <v>112</v>
      </c>
      <c r="D5" s="42" t="s">
        <v>124</v>
      </c>
      <c r="F5" s="45" t="s">
        <v>47</v>
      </c>
    </row>
    <row r="6" spans="1:6" x14ac:dyDescent="0.25">
      <c r="A6" s="6">
        <v>1.2</v>
      </c>
      <c r="B6" s="7"/>
      <c r="C6" s="31"/>
      <c r="D6" s="41"/>
    </row>
    <row r="7" spans="1:6" x14ac:dyDescent="0.25">
      <c r="A7" s="6">
        <v>1.3</v>
      </c>
      <c r="B7" s="7"/>
      <c r="C7" s="31"/>
      <c r="D7" s="30"/>
    </row>
    <row r="8" spans="1:6" x14ac:dyDescent="0.25">
      <c r="A8" s="6">
        <v>1.4</v>
      </c>
      <c r="B8" s="7"/>
      <c r="C8" s="31"/>
      <c r="D8" s="30"/>
    </row>
    <row r="9" spans="1:6" x14ac:dyDescent="0.25">
      <c r="A9" s="6">
        <v>1.5</v>
      </c>
      <c r="B9" s="7"/>
      <c r="C9" s="31"/>
      <c r="D9" s="30"/>
    </row>
    <row r="10" spans="1:6" x14ac:dyDescent="0.25">
      <c r="A10" s="6">
        <v>1.6</v>
      </c>
      <c r="B10" s="7"/>
      <c r="C10" s="31"/>
      <c r="D10" s="30"/>
    </row>
    <row r="11" spans="1:6" ht="30" customHeight="1" x14ac:dyDescent="0.25">
      <c r="A11" s="18">
        <v>2</v>
      </c>
      <c r="B11" s="166" t="s">
        <v>48</v>
      </c>
      <c r="C11" s="167"/>
      <c r="D11" s="150"/>
    </row>
    <row r="12" spans="1:6" ht="102" customHeight="1" x14ac:dyDescent="0.25">
      <c r="A12" s="6">
        <v>2.1</v>
      </c>
      <c r="B12" s="34" t="s">
        <v>111</v>
      </c>
      <c r="C12" s="40" t="s">
        <v>113</v>
      </c>
      <c r="D12" s="42" t="s">
        <v>123</v>
      </c>
      <c r="F12" s="54" t="s">
        <v>49</v>
      </c>
    </row>
    <row r="13" spans="1:6" ht="14.45" customHeight="1" x14ac:dyDescent="0.25">
      <c r="A13" s="6">
        <v>2.2000000000000002</v>
      </c>
      <c r="B13" s="7"/>
      <c r="C13" s="29"/>
      <c r="D13" s="30"/>
    </row>
    <row r="14" spans="1:6" ht="14.45" customHeight="1" x14ac:dyDescent="0.25">
      <c r="A14" s="6">
        <v>2.2999999999999998</v>
      </c>
      <c r="B14" s="7"/>
      <c r="C14" s="31"/>
      <c r="D14" s="30"/>
    </row>
    <row r="15" spans="1:6" ht="14.45" customHeight="1" x14ac:dyDescent="0.25">
      <c r="A15" s="6">
        <v>2.4</v>
      </c>
      <c r="B15" s="7"/>
      <c r="C15" s="31"/>
      <c r="D15" s="30"/>
    </row>
    <row r="16" spans="1:6" ht="14.45" customHeight="1" x14ac:dyDescent="0.25">
      <c r="A16" s="6">
        <v>2.5</v>
      </c>
      <c r="B16" s="7"/>
      <c r="C16" s="31"/>
      <c r="D16" s="30"/>
    </row>
    <row r="17" spans="1:6" x14ac:dyDescent="0.25">
      <c r="A17" s="6">
        <v>2.6</v>
      </c>
      <c r="B17" s="7"/>
      <c r="C17" s="31"/>
      <c r="D17" s="30"/>
    </row>
    <row r="18" spans="1:6" ht="42.6" customHeight="1" x14ac:dyDescent="0.25">
      <c r="A18" s="5">
        <v>3</v>
      </c>
      <c r="B18" s="218" t="s">
        <v>102</v>
      </c>
      <c r="C18" s="218"/>
      <c r="D18" s="219"/>
    </row>
    <row r="19" spans="1:6" x14ac:dyDescent="0.25">
      <c r="A19" s="6">
        <v>3.1</v>
      </c>
      <c r="B19" s="44"/>
      <c r="C19" s="40"/>
      <c r="D19" s="42"/>
    </row>
    <row r="20" spans="1:6" x14ac:dyDescent="0.25">
      <c r="A20" s="6">
        <v>3.2</v>
      </c>
      <c r="B20" s="26"/>
      <c r="C20" s="40"/>
      <c r="D20" s="42"/>
      <c r="F20" s="43"/>
    </row>
    <row r="21" spans="1:6" x14ac:dyDescent="0.25">
      <c r="A21" s="6">
        <v>3.3</v>
      </c>
      <c r="B21" s="7"/>
      <c r="C21" s="46"/>
      <c r="D21" s="30"/>
    </row>
    <row r="22" spans="1:6" x14ac:dyDescent="0.25">
      <c r="A22" s="6">
        <v>3.4</v>
      </c>
      <c r="B22" s="7"/>
      <c r="C22" s="46"/>
      <c r="D22" s="30"/>
    </row>
    <row r="23" spans="1:6" x14ac:dyDescent="0.25">
      <c r="A23" s="6">
        <v>3.5</v>
      </c>
      <c r="B23" s="7"/>
      <c r="C23" s="31"/>
      <c r="D23" s="30"/>
    </row>
    <row r="24" spans="1:6" x14ac:dyDescent="0.25">
      <c r="A24" s="6">
        <v>3.6</v>
      </c>
      <c r="B24" s="7"/>
      <c r="C24" s="31"/>
      <c r="D24" s="30"/>
    </row>
    <row r="25" spans="1:6" ht="46.9" customHeight="1" x14ac:dyDescent="0.25">
      <c r="A25" s="5">
        <v>4</v>
      </c>
      <c r="B25" s="166" t="s">
        <v>121</v>
      </c>
      <c r="C25" s="167"/>
      <c r="D25" s="150"/>
    </row>
    <row r="26" spans="1:6" x14ac:dyDescent="0.25">
      <c r="A26" s="6">
        <v>4.0999999999999996</v>
      </c>
      <c r="B26" s="7"/>
      <c r="C26" s="31"/>
      <c r="D26" s="30"/>
    </row>
    <row r="27" spans="1:6" x14ac:dyDescent="0.25">
      <c r="A27" s="6">
        <v>4.2</v>
      </c>
      <c r="B27" s="7"/>
      <c r="C27" s="31"/>
      <c r="D27" s="30"/>
    </row>
    <row r="28" spans="1:6" x14ac:dyDescent="0.25">
      <c r="A28" s="6">
        <v>4.3</v>
      </c>
      <c r="B28" s="7"/>
      <c r="C28" s="31"/>
      <c r="D28" s="30"/>
    </row>
    <row r="29" spans="1:6" x14ac:dyDescent="0.25">
      <c r="A29" s="6">
        <v>4.4000000000000004</v>
      </c>
      <c r="B29" s="7"/>
      <c r="C29" s="31"/>
      <c r="D29" s="30"/>
    </row>
    <row r="30" spans="1:6" x14ac:dyDescent="0.25">
      <c r="A30" s="6">
        <v>4.5</v>
      </c>
      <c r="B30" s="7"/>
      <c r="C30" s="31"/>
      <c r="D30" s="30"/>
    </row>
    <row r="31" spans="1:6" x14ac:dyDescent="0.25">
      <c r="A31" s="6">
        <v>4.5999999999999996</v>
      </c>
      <c r="B31" s="7"/>
      <c r="C31" s="31"/>
      <c r="D31" s="30"/>
    </row>
    <row r="32" spans="1:6" ht="43.15" customHeight="1" x14ac:dyDescent="0.25">
      <c r="A32" s="5">
        <v>5</v>
      </c>
      <c r="B32" s="166" t="s">
        <v>50</v>
      </c>
      <c r="C32" s="167"/>
      <c r="D32" s="150"/>
    </row>
    <row r="33" spans="1:6" x14ac:dyDescent="0.25">
      <c r="A33" s="6">
        <v>5.0999999999999996</v>
      </c>
      <c r="B33" s="7"/>
      <c r="C33" s="31"/>
      <c r="D33" s="30"/>
    </row>
    <row r="34" spans="1:6" x14ac:dyDescent="0.25">
      <c r="A34" s="6">
        <v>5.2</v>
      </c>
      <c r="B34" s="7"/>
      <c r="C34" s="31"/>
      <c r="D34" s="30"/>
    </row>
    <row r="35" spans="1:6" x14ac:dyDescent="0.25">
      <c r="A35" s="6">
        <v>5.3</v>
      </c>
      <c r="B35" s="7"/>
      <c r="C35" s="31"/>
      <c r="D35" s="30"/>
    </row>
    <row r="36" spans="1:6" x14ac:dyDescent="0.25">
      <c r="A36" s="6">
        <v>5.4</v>
      </c>
      <c r="B36" s="7"/>
      <c r="C36" s="31"/>
      <c r="D36" s="30"/>
    </row>
    <row r="37" spans="1:6" x14ac:dyDescent="0.25">
      <c r="A37" s="6">
        <v>5.5</v>
      </c>
      <c r="B37" s="7"/>
      <c r="C37" s="31"/>
      <c r="D37" s="30"/>
    </row>
    <row r="38" spans="1:6" ht="15.75" thickBot="1" x14ac:dyDescent="0.3">
      <c r="A38" s="6">
        <v>5.6</v>
      </c>
      <c r="B38" s="7"/>
      <c r="C38" s="31"/>
      <c r="D38" s="30"/>
    </row>
    <row r="39" spans="1:6" ht="30" customHeight="1" x14ac:dyDescent="0.25">
      <c r="A39" s="18">
        <v>6</v>
      </c>
      <c r="B39" s="216" t="s">
        <v>51</v>
      </c>
      <c r="C39" s="216"/>
      <c r="D39" s="217"/>
    </row>
    <row r="40" spans="1:6" x14ac:dyDescent="0.25">
      <c r="A40" s="6">
        <v>6.1</v>
      </c>
      <c r="B40" s="7"/>
      <c r="C40" s="31"/>
      <c r="D40" s="30"/>
    </row>
    <row r="41" spans="1:6" x14ac:dyDescent="0.25">
      <c r="A41" s="6">
        <v>6.2</v>
      </c>
      <c r="B41" s="7"/>
      <c r="C41" s="31"/>
      <c r="D41" s="30"/>
    </row>
    <row r="42" spans="1:6" x14ac:dyDescent="0.25">
      <c r="A42" s="6">
        <v>6.3</v>
      </c>
      <c r="B42" s="7"/>
      <c r="C42" s="31"/>
      <c r="D42" s="30"/>
    </row>
    <row r="43" spans="1:6" x14ac:dyDescent="0.25">
      <c r="A43" s="6">
        <v>6.4</v>
      </c>
      <c r="B43" s="7"/>
      <c r="C43" s="31"/>
      <c r="D43" s="30"/>
    </row>
    <row r="44" spans="1:6" x14ac:dyDescent="0.25">
      <c r="A44" s="6">
        <v>6.5</v>
      </c>
      <c r="B44" s="7"/>
      <c r="C44" s="31"/>
      <c r="D44" s="30"/>
    </row>
    <row r="45" spans="1:6" x14ac:dyDescent="0.25">
      <c r="A45" s="6">
        <v>6.6</v>
      </c>
      <c r="B45" s="19"/>
      <c r="C45" s="32"/>
      <c r="D45" s="33"/>
    </row>
    <row r="47" spans="1:6" ht="26.25" customHeight="1" x14ac:dyDescent="0.25">
      <c r="A47" s="137" t="s">
        <v>39</v>
      </c>
      <c r="B47" s="137"/>
      <c r="C47" s="137"/>
      <c r="D47" s="137"/>
      <c r="E47" s="57"/>
      <c r="F47" s="57"/>
    </row>
  </sheetData>
  <mergeCells count="10">
    <mergeCell ref="C1:D1"/>
    <mergeCell ref="B11:D11"/>
    <mergeCell ref="A2:B3"/>
    <mergeCell ref="A1:B1"/>
    <mergeCell ref="A47:D47"/>
    <mergeCell ref="B39:D39"/>
    <mergeCell ref="B18:D18"/>
    <mergeCell ref="B4:D4"/>
    <mergeCell ref="B25:D25"/>
    <mergeCell ref="B32:D32"/>
  </mergeCells>
  <pageMargins left="0.7" right="0.7" top="0.78740157499999996" bottom="0.78740157499999996" header="0.3" footer="0.3"/>
  <pageSetup paperSize="9" scale="33"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91c3cec2-1fbf-4ac7-b17d-0a19f523b911"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7CE8AE60CB939943BB74639CA7DC1C9F" ma:contentTypeVersion="15" ma:contentTypeDescription="Ein neues Dokument erstellen." ma:contentTypeScope="" ma:versionID="1894ad5234f8ac7752eacf3fada8afb1">
  <xsd:schema xmlns:xsd="http://www.w3.org/2001/XMLSchema" xmlns:xs="http://www.w3.org/2001/XMLSchema" xmlns:p="http://schemas.microsoft.com/office/2006/metadata/properties" xmlns:ns3="f32781d4-080f-4577-acd0-9a3cd5d22211" xmlns:ns4="91c3cec2-1fbf-4ac7-b17d-0a19f523b911" targetNamespace="http://schemas.microsoft.com/office/2006/metadata/properties" ma:root="true" ma:fieldsID="9e86ba82dee444d0903c06439e916138" ns3:_="" ns4:_="">
    <xsd:import namespace="f32781d4-080f-4577-acd0-9a3cd5d22211"/>
    <xsd:import namespace="91c3cec2-1fbf-4ac7-b17d-0a19f523b911"/>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element ref="ns4:MediaServiceDateTaken" minOccurs="0"/>
                <xsd:element ref="ns4:MediaLengthInSeconds" minOccurs="0"/>
                <xsd:element ref="ns4:_activity" minOccurs="0"/>
                <xsd:element ref="ns4:MediaServiceObjectDetectorVersions" minOccurs="0"/>
                <xsd:element ref="ns4:MediaServiceSearchProperties" minOccurs="0"/>
                <xsd:element ref="ns4: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32781d4-080f-4577-acd0-9a3cd5d22211" elementFormDefault="qualified">
    <xsd:import namespace="http://schemas.microsoft.com/office/2006/documentManagement/types"/>
    <xsd:import namespace="http://schemas.microsoft.com/office/infopath/2007/PartnerControls"/>
    <xsd:element name="SharedWithUsers" ma:index="8"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Freigegeben für - Details" ma:internalName="SharedWithDetails" ma:readOnly="true">
      <xsd:simpleType>
        <xsd:restriction base="dms:Note">
          <xsd:maxLength value="255"/>
        </xsd:restriction>
      </xsd:simpleType>
    </xsd:element>
    <xsd:element name="SharingHintHash" ma:index="10" nillable="true" ma:displayName="Freigabehinweis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1c3cec2-1fbf-4ac7-b17d-0a19f523b911"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_activity" ma:index="19" nillable="true" ma:displayName="_activity" ma:hidden="true" ma:internalName="_activity">
      <xsd:simpleType>
        <xsd:restriction base="dms:Note"/>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SystemTags" ma:index="22" nillable="true" ma:displayName="MediaServiceSystemTags" ma:hidden="true" ma:internalName="MediaServiceSystemTag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A64B830-FD2A-4A6E-A63D-4B561B3CCC3C}">
  <ds:schemaRefs>
    <ds:schemaRef ds:uri="http://www.w3.org/XML/1998/namespace"/>
    <ds:schemaRef ds:uri="http://schemas.microsoft.com/office/2006/metadata/properties"/>
    <ds:schemaRef ds:uri="http://schemas.microsoft.com/office/2006/documentManagement/types"/>
    <ds:schemaRef ds:uri="f32781d4-080f-4577-acd0-9a3cd5d22211"/>
    <ds:schemaRef ds:uri="http://purl.org/dc/dcmitype/"/>
    <ds:schemaRef ds:uri="http://purl.org/dc/terms/"/>
    <ds:schemaRef ds:uri="http://schemas.microsoft.com/office/infopath/2007/PartnerControls"/>
    <ds:schemaRef ds:uri="http://schemas.openxmlformats.org/package/2006/metadata/core-properties"/>
    <ds:schemaRef ds:uri="91c3cec2-1fbf-4ac7-b17d-0a19f523b911"/>
    <ds:schemaRef ds:uri="http://purl.org/dc/elements/1.1/"/>
  </ds:schemaRefs>
</ds:datastoreItem>
</file>

<file path=customXml/itemProps2.xml><?xml version="1.0" encoding="utf-8"?>
<ds:datastoreItem xmlns:ds="http://schemas.openxmlformats.org/officeDocument/2006/customXml" ds:itemID="{9EE5E21E-3342-450B-9DEC-E7508FE02BB4}">
  <ds:schemaRefs>
    <ds:schemaRef ds:uri="http://schemas.microsoft.com/sharepoint/v3/contenttype/forms"/>
  </ds:schemaRefs>
</ds:datastoreItem>
</file>

<file path=customXml/itemProps3.xml><?xml version="1.0" encoding="utf-8"?>
<ds:datastoreItem xmlns:ds="http://schemas.openxmlformats.org/officeDocument/2006/customXml" ds:itemID="{B4E26397-3A90-4CE8-9B56-02C0ADB7C88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32781d4-080f-4577-acd0-9a3cd5d22211"/>
    <ds:schemaRef ds:uri="91c3cec2-1fbf-4ac7-b17d-0a19f523b91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3</vt:i4>
      </vt:variant>
    </vt:vector>
  </HeadingPairs>
  <TitlesOfParts>
    <vt:vector size="3" baseType="lpstr">
      <vt:lpstr>Інструкція Cover page</vt:lpstr>
      <vt:lpstr>Бюджет Budget plan</vt:lpstr>
      <vt:lpstr>Обґрунтування Justification </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Chyhyryk, Anna</dc:creator>
  <cp:keywords/>
  <dc:description/>
  <cp:lastModifiedBy>Mashyr, Tetiana</cp:lastModifiedBy>
  <cp:revision/>
  <dcterms:created xsi:type="dcterms:W3CDTF">2015-06-05T18:19:34Z</dcterms:created>
  <dcterms:modified xsi:type="dcterms:W3CDTF">2025-02-27T14:03:44Z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0x0101007CE8AE60CB939943BB74639CA7DC1C9F</vt:lpwstr>
  </property>
</Properties>
</file>